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drawings/drawing6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13_ncr:1_{C19E1AD7-A5F0-4062-A640-978937FE723D}" xr6:coauthVersionLast="45" xr6:coauthVersionMax="45" xr10:uidLastSave="{00000000-0000-0000-0000-000000000000}"/>
  <bookViews>
    <workbookView xWindow="-110" yWindow="-110" windowWidth="17020" windowHeight="10120" activeTab="3" xr2:uid="{00000000-000D-0000-FFFF-FFFF00000000}"/>
  </bookViews>
  <sheets>
    <sheet name="Sample1" sheetId="11" r:id="rId1"/>
    <sheet name="Sample2" sheetId="14" r:id="rId2"/>
    <sheet name="Q2-Chart" sheetId="15" r:id="rId3"/>
    <sheet name="Q2-H0" sheetId="6" r:id="rId4"/>
    <sheet name="Q2-CI" sheetId="1" r:id="rId5"/>
    <sheet name="Q4-Chart" sheetId="18" r:id="rId6"/>
    <sheet name="Q4-H0" sheetId="10" r:id="rId7"/>
    <sheet name="Q4-CI" sheetId="4" r:id="rId8"/>
    <sheet name="Z-Distribution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6" l="1"/>
  <c r="C17" i="6"/>
  <c r="C33" i="6" l="1"/>
  <c r="C7" i="11" l="1"/>
  <c r="B5" i="15" s="1"/>
  <c r="C6" i="11"/>
  <c r="B4" i="15" s="1"/>
  <c r="C5" i="1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  <c r="B552" i="11" s="1"/>
  <c r="B553" i="11" s="1"/>
  <c r="B554" i="11" s="1"/>
  <c r="B555" i="11" s="1"/>
  <c r="B556" i="11" s="1"/>
  <c r="B557" i="11" s="1"/>
  <c r="B558" i="11" s="1"/>
  <c r="B559" i="11" s="1"/>
  <c r="B560" i="11" s="1"/>
  <c r="B561" i="11" s="1"/>
  <c r="B562" i="11" s="1"/>
  <c r="B563" i="11" s="1"/>
  <c r="B564" i="11" s="1"/>
  <c r="B565" i="11" s="1"/>
  <c r="B566" i="11" s="1"/>
  <c r="B567" i="11" s="1"/>
  <c r="B568" i="11" s="1"/>
  <c r="B569" i="11" s="1"/>
  <c r="B570" i="11" s="1"/>
  <c r="B571" i="11" s="1"/>
  <c r="B572" i="11" s="1"/>
  <c r="B573" i="11" s="1"/>
  <c r="B574" i="11" s="1"/>
  <c r="B575" i="11" s="1"/>
  <c r="B576" i="11" s="1"/>
  <c r="B577" i="11" s="1"/>
  <c r="B578" i="11" s="1"/>
  <c r="B579" i="11" s="1"/>
  <c r="B580" i="11" s="1"/>
  <c r="B581" i="11" s="1"/>
  <c r="B582" i="11" s="1"/>
  <c r="B583" i="11" s="1"/>
  <c r="B584" i="11" s="1"/>
  <c r="B585" i="11" s="1"/>
  <c r="B586" i="11" s="1"/>
  <c r="B587" i="11" s="1"/>
  <c r="B588" i="11" s="1"/>
  <c r="B589" i="11" s="1"/>
  <c r="B590" i="11" s="1"/>
  <c r="B591" i="11" s="1"/>
  <c r="B592" i="11" s="1"/>
  <c r="B593" i="11" s="1"/>
  <c r="B594" i="11" s="1"/>
  <c r="B595" i="11" s="1"/>
  <c r="B596" i="11" s="1"/>
  <c r="B597" i="11" s="1"/>
  <c r="B598" i="11" s="1"/>
  <c r="B599" i="11" s="1"/>
  <c r="B600" i="11" s="1"/>
  <c r="B601" i="11" s="1"/>
  <c r="B602" i="11" s="1"/>
  <c r="B603" i="11" s="1"/>
  <c r="B604" i="11" s="1"/>
  <c r="B605" i="11" s="1"/>
  <c r="B606" i="11" s="1"/>
  <c r="B607" i="11" s="1"/>
  <c r="B608" i="11" s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625" i="11" s="1"/>
  <c r="B626" i="11" s="1"/>
  <c r="B627" i="11" s="1"/>
  <c r="B628" i="11" s="1"/>
  <c r="B629" i="11" s="1"/>
  <c r="B630" i="11" s="1"/>
  <c r="B631" i="11" s="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B656" i="11" s="1"/>
  <c r="B657" i="11" s="1"/>
  <c r="B658" i="11" s="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83" i="11" s="1"/>
  <c r="B684" i="11" s="1"/>
  <c r="B685" i="11" s="1"/>
  <c r="B686" i="11" s="1"/>
  <c r="B687" i="11" s="1"/>
  <c r="B688" i="11" s="1"/>
  <c r="B689" i="11" s="1"/>
  <c r="B690" i="11" s="1"/>
  <c r="B691" i="11" s="1"/>
  <c r="B692" i="11" s="1"/>
  <c r="B693" i="11" s="1"/>
  <c r="B694" i="11" s="1"/>
  <c r="B695" i="11" s="1"/>
  <c r="B696" i="11" s="1"/>
  <c r="B697" i="11" s="1"/>
  <c r="B698" i="11" s="1"/>
  <c r="B699" i="11" s="1"/>
  <c r="B700" i="11" s="1"/>
  <c r="B701" i="11" s="1"/>
  <c r="B702" i="11" s="1"/>
  <c r="B703" i="11" s="1"/>
  <c r="B704" i="11" s="1"/>
  <c r="B705" i="11" s="1"/>
  <c r="B706" i="11" s="1"/>
  <c r="B707" i="11" s="1"/>
  <c r="B708" i="11" s="1"/>
  <c r="B709" i="11" s="1"/>
  <c r="B710" i="11" s="1"/>
  <c r="B711" i="11" s="1"/>
  <c r="B712" i="11" s="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734" i="11" s="1"/>
  <c r="B735" i="11" s="1"/>
  <c r="B736" i="11" s="1"/>
  <c r="B737" i="11" s="1"/>
  <c r="B738" i="11" s="1"/>
  <c r="B739" i="11" s="1"/>
  <c r="B740" i="11" s="1"/>
  <c r="B741" i="11" s="1"/>
  <c r="B742" i="11" s="1"/>
  <c r="B743" i="11" s="1"/>
  <c r="B744" i="11" s="1"/>
  <c r="B745" i="11" s="1"/>
  <c r="B746" i="11" s="1"/>
  <c r="B747" i="11" s="1"/>
  <c r="B748" i="11" s="1"/>
  <c r="B749" i="11" s="1"/>
  <c r="B750" i="11" s="1"/>
  <c r="B751" i="11" s="1"/>
  <c r="B752" i="11" s="1"/>
  <c r="B753" i="11" s="1"/>
  <c r="B754" i="11" s="1"/>
  <c r="B755" i="11" s="1"/>
  <c r="B756" i="11" s="1"/>
  <c r="B757" i="11" s="1"/>
  <c r="B758" i="11" s="1"/>
  <c r="B759" i="11" s="1"/>
  <c r="B760" i="11" s="1"/>
  <c r="B761" i="11" s="1"/>
  <c r="B762" i="11" s="1"/>
  <c r="B763" i="11" s="1"/>
  <c r="B764" i="11" s="1"/>
  <c r="B765" i="11" s="1"/>
  <c r="B766" i="11" s="1"/>
  <c r="B767" i="11" s="1"/>
  <c r="B768" i="11" s="1"/>
  <c r="B769" i="11" s="1"/>
  <c r="B770" i="11" s="1"/>
  <c r="B771" i="11" s="1"/>
  <c r="B772" i="11" s="1"/>
  <c r="B773" i="11" s="1"/>
  <c r="B774" i="11" s="1"/>
  <c r="B775" i="11" s="1"/>
  <c r="B776" i="11" s="1"/>
  <c r="B777" i="11" s="1"/>
  <c r="B778" i="11" s="1"/>
  <c r="B779" i="11" s="1"/>
  <c r="B780" i="11" s="1"/>
  <c r="B781" i="11" s="1"/>
  <c r="B782" i="11" s="1"/>
  <c r="B783" i="11" s="1"/>
  <c r="B784" i="11" s="1"/>
  <c r="B785" i="11" s="1"/>
  <c r="B786" i="11" s="1"/>
  <c r="B787" i="11" s="1"/>
  <c r="B788" i="11" s="1"/>
  <c r="B789" i="11" s="1"/>
  <c r="B790" i="11" s="1"/>
  <c r="B791" i="11" s="1"/>
  <c r="B792" i="11" s="1"/>
  <c r="B793" i="11" s="1"/>
  <c r="B794" i="11" s="1"/>
  <c r="B795" i="11" s="1"/>
  <c r="B796" i="11" s="1"/>
  <c r="B797" i="11" s="1"/>
  <c r="B798" i="11" s="1"/>
  <c r="B799" i="11" s="1"/>
  <c r="B800" i="11" s="1"/>
  <c r="B801" i="11" s="1"/>
  <c r="B802" i="11" s="1"/>
  <c r="B803" i="11" s="1"/>
  <c r="B804" i="11" s="1"/>
  <c r="B805" i="11" s="1"/>
  <c r="B806" i="11" s="1"/>
  <c r="B807" i="11" s="1"/>
  <c r="B808" i="11" s="1"/>
  <c r="B809" i="11" s="1"/>
  <c r="B810" i="11" s="1"/>
  <c r="B811" i="11" s="1"/>
  <c r="B812" i="11" s="1"/>
  <c r="B813" i="11" s="1"/>
  <c r="B814" i="11" s="1"/>
  <c r="B815" i="11" s="1"/>
  <c r="B816" i="11" s="1"/>
  <c r="B817" i="11" s="1"/>
  <c r="B818" i="11" s="1"/>
  <c r="B819" i="11" s="1"/>
  <c r="B820" i="11" s="1"/>
  <c r="B821" i="11" s="1"/>
  <c r="B822" i="11" s="1"/>
  <c r="B823" i="11" s="1"/>
  <c r="B824" i="11" s="1"/>
  <c r="B825" i="11" s="1"/>
  <c r="B826" i="11" s="1"/>
  <c r="B827" i="11" s="1"/>
  <c r="B828" i="11" s="1"/>
  <c r="B829" i="11" s="1"/>
  <c r="B830" i="11" s="1"/>
  <c r="B831" i="11" s="1"/>
  <c r="B832" i="11" s="1"/>
  <c r="B833" i="11" s="1"/>
  <c r="B834" i="11" s="1"/>
  <c r="B835" i="11" s="1"/>
  <c r="B836" i="11" s="1"/>
  <c r="B837" i="11" s="1"/>
  <c r="B838" i="11" s="1"/>
  <c r="B839" i="11" s="1"/>
  <c r="B840" i="11" s="1"/>
  <c r="B841" i="11" s="1"/>
  <c r="B842" i="11" s="1"/>
  <c r="B843" i="11" s="1"/>
  <c r="B844" i="11" s="1"/>
  <c r="B845" i="11" s="1"/>
  <c r="B846" i="11" s="1"/>
  <c r="B847" i="11" s="1"/>
  <c r="B848" i="11" s="1"/>
  <c r="B849" i="11" s="1"/>
  <c r="B850" i="11" s="1"/>
  <c r="B851" i="11" s="1"/>
  <c r="B852" i="11" s="1"/>
  <c r="B853" i="11" s="1"/>
  <c r="B854" i="11" s="1"/>
  <c r="B855" i="11" s="1"/>
  <c r="B856" i="11" s="1"/>
  <c r="B857" i="11" s="1"/>
  <c r="B858" i="11" s="1"/>
  <c r="B859" i="11" s="1"/>
  <c r="B860" i="11" s="1"/>
  <c r="B861" i="11" s="1"/>
  <c r="B862" i="11" s="1"/>
  <c r="B863" i="11" s="1"/>
  <c r="B864" i="11" s="1"/>
  <c r="B865" i="11" s="1"/>
  <c r="B866" i="11" s="1"/>
  <c r="B867" i="11" s="1"/>
  <c r="B868" i="11" s="1"/>
  <c r="B869" i="11" s="1"/>
  <c r="B870" i="11" s="1"/>
  <c r="B871" i="11" s="1"/>
  <c r="B872" i="11" s="1"/>
  <c r="B873" i="11" s="1"/>
  <c r="B874" i="11" s="1"/>
  <c r="B875" i="11" s="1"/>
  <c r="B876" i="11" s="1"/>
  <c r="B877" i="11" s="1"/>
  <c r="B878" i="11" s="1"/>
  <c r="B879" i="11" s="1"/>
  <c r="B880" i="11" s="1"/>
  <c r="B881" i="11" s="1"/>
  <c r="B882" i="11" s="1"/>
  <c r="B883" i="11" s="1"/>
  <c r="B884" i="11" s="1"/>
  <c r="B885" i="11" s="1"/>
  <c r="B886" i="11" s="1"/>
  <c r="B887" i="11" s="1"/>
  <c r="B888" i="11" s="1"/>
  <c r="B889" i="11" s="1"/>
  <c r="B890" i="11" s="1"/>
  <c r="B891" i="11" s="1"/>
  <c r="B892" i="11" s="1"/>
  <c r="B893" i="11" s="1"/>
  <c r="B894" i="11" s="1"/>
  <c r="B895" i="11" s="1"/>
  <c r="B896" i="11" s="1"/>
  <c r="B897" i="11" s="1"/>
  <c r="B898" i="11" s="1"/>
  <c r="B899" i="11" s="1"/>
  <c r="B900" i="11" s="1"/>
  <c r="B901" i="11" s="1"/>
  <c r="B902" i="11" s="1"/>
  <c r="B903" i="11" s="1"/>
  <c r="B904" i="11" s="1"/>
  <c r="B905" i="11" s="1"/>
  <c r="B906" i="11" s="1"/>
  <c r="B907" i="11" s="1"/>
  <c r="B908" i="11" s="1"/>
  <c r="B909" i="11" s="1"/>
  <c r="B910" i="11" s="1"/>
  <c r="B911" i="11" s="1"/>
  <c r="B912" i="11" s="1"/>
  <c r="B913" i="11" s="1"/>
  <c r="B914" i="11" s="1"/>
  <c r="B915" i="11" s="1"/>
  <c r="B916" i="11" s="1"/>
  <c r="B917" i="11" s="1"/>
  <c r="B918" i="11" s="1"/>
  <c r="B919" i="11" s="1"/>
  <c r="B920" i="11" s="1"/>
  <c r="B921" i="11" s="1"/>
  <c r="B922" i="11" s="1"/>
  <c r="B923" i="11" s="1"/>
  <c r="B924" i="11" s="1"/>
  <c r="B925" i="11" s="1"/>
  <c r="B926" i="11" s="1"/>
  <c r="B927" i="11" s="1"/>
  <c r="B928" i="11" s="1"/>
  <c r="B929" i="11" s="1"/>
  <c r="B930" i="11" s="1"/>
  <c r="B931" i="11" s="1"/>
  <c r="B932" i="11" s="1"/>
  <c r="B933" i="11" s="1"/>
  <c r="B934" i="11" s="1"/>
  <c r="B935" i="11" s="1"/>
  <c r="B936" i="11" s="1"/>
  <c r="B937" i="11" s="1"/>
  <c r="B938" i="11" s="1"/>
  <c r="B939" i="11" s="1"/>
  <c r="B940" i="11" s="1"/>
  <c r="B941" i="11" s="1"/>
  <c r="B942" i="11" s="1"/>
  <c r="B943" i="11" s="1"/>
  <c r="B944" i="11" s="1"/>
  <c r="B945" i="11" s="1"/>
  <c r="B946" i="11" s="1"/>
  <c r="B947" i="11" s="1"/>
  <c r="B948" i="11" s="1"/>
  <c r="B949" i="11" s="1"/>
  <c r="B950" i="11" s="1"/>
  <c r="B951" i="11" s="1"/>
  <c r="B952" i="11" s="1"/>
  <c r="B953" i="11" s="1"/>
  <c r="B954" i="11" s="1"/>
  <c r="B955" i="11" s="1"/>
  <c r="B956" i="11" s="1"/>
  <c r="B957" i="11" s="1"/>
  <c r="B958" i="11" s="1"/>
  <c r="B959" i="11" s="1"/>
  <c r="B960" i="11" s="1"/>
  <c r="B961" i="11" s="1"/>
  <c r="B962" i="11" s="1"/>
  <c r="B963" i="11" s="1"/>
  <c r="B964" i="11" s="1"/>
  <c r="B965" i="11" s="1"/>
  <c r="B966" i="11" s="1"/>
  <c r="B967" i="11" s="1"/>
  <c r="B968" i="11" s="1"/>
  <c r="B969" i="11" s="1"/>
  <c r="B970" i="11" s="1"/>
  <c r="B971" i="11" s="1"/>
  <c r="B972" i="11" s="1"/>
  <c r="B973" i="11" s="1"/>
  <c r="B974" i="11" s="1"/>
  <c r="B975" i="11" s="1"/>
  <c r="B976" i="11" s="1"/>
  <c r="B977" i="11" s="1"/>
  <c r="B978" i="11" s="1"/>
  <c r="B979" i="11" s="1"/>
  <c r="B980" i="11" s="1"/>
  <c r="B981" i="11" s="1"/>
  <c r="B982" i="11" s="1"/>
  <c r="B983" i="11" s="1"/>
  <c r="B984" i="11" s="1"/>
  <c r="B985" i="11" s="1"/>
  <c r="B986" i="11" s="1"/>
  <c r="B987" i="11" s="1"/>
  <c r="B988" i="11" s="1"/>
  <c r="B989" i="11" s="1"/>
  <c r="B990" i="11" s="1"/>
  <c r="B991" i="11" s="1"/>
  <c r="B992" i="11" s="1"/>
  <c r="B993" i="11" s="1"/>
  <c r="B994" i="11" s="1"/>
  <c r="B995" i="11" s="1"/>
  <c r="B996" i="11" s="1"/>
  <c r="B997" i="11" s="1"/>
  <c r="B998" i="11" s="1"/>
  <c r="B999" i="11" s="1"/>
  <c r="B1000" i="11" s="1"/>
  <c r="B1001" i="11" s="1"/>
  <c r="B1002" i="11" s="1"/>
  <c r="B1003" i="11" s="1"/>
  <c r="B1004" i="11" s="1"/>
  <c r="B1005" i="11" s="1"/>
  <c r="B1006" i="11" s="1"/>
  <c r="B1007" i="11" s="1"/>
  <c r="B1008" i="11" s="1"/>
  <c r="B1009" i="11" s="1"/>
  <c r="B1010" i="11" s="1"/>
  <c r="B1011" i="11" s="1"/>
  <c r="B1012" i="11" s="1"/>
  <c r="B1013" i="11" s="1"/>
  <c r="B1014" i="11" s="1"/>
  <c r="B1015" i="11" s="1"/>
  <c r="B1016" i="11" s="1"/>
  <c r="B1017" i="11" s="1"/>
  <c r="B1018" i="11" s="1"/>
  <c r="B1019" i="11" s="1"/>
  <c r="B1020" i="11" s="1"/>
  <c r="B1021" i="11" s="1"/>
  <c r="B1022" i="11" s="1"/>
  <c r="B1023" i="11" s="1"/>
  <c r="B1024" i="11" s="1"/>
  <c r="B1025" i="11" s="1"/>
  <c r="B1026" i="11" s="1"/>
  <c r="B1027" i="11" s="1"/>
  <c r="B1028" i="11" s="1"/>
  <c r="B1029" i="11" s="1"/>
  <c r="B1030" i="11" s="1"/>
  <c r="B1031" i="11" s="1"/>
  <c r="B1032" i="11" s="1"/>
  <c r="B1033" i="11" s="1"/>
  <c r="B1034" i="11" s="1"/>
  <c r="B1035" i="11" s="1"/>
  <c r="B1036" i="11" s="1"/>
  <c r="B1037" i="11" s="1"/>
  <c r="B1038" i="11" s="1"/>
  <c r="B1039" i="11" s="1"/>
  <c r="B1040" i="11" s="1"/>
  <c r="B1041" i="11" s="1"/>
  <c r="B1042" i="11" s="1"/>
  <c r="B1043" i="11" s="1"/>
  <c r="B1044" i="11" s="1"/>
  <c r="B1045" i="11" s="1"/>
  <c r="B1046" i="11" s="1"/>
  <c r="B1047" i="11" s="1"/>
  <c r="B1048" i="11" s="1"/>
  <c r="B1049" i="11" s="1"/>
  <c r="B1050" i="11" s="1"/>
  <c r="B1051" i="11" s="1"/>
  <c r="B1052" i="11" s="1"/>
  <c r="B1053" i="11" s="1"/>
  <c r="B1054" i="11" s="1"/>
  <c r="B1055" i="11" s="1"/>
  <c r="B1056" i="11" s="1"/>
  <c r="B1057" i="11" s="1"/>
  <c r="B1058" i="11" s="1"/>
  <c r="B1059" i="11" s="1"/>
  <c r="B1060" i="11" s="1"/>
  <c r="B1061" i="11" s="1"/>
  <c r="B1062" i="11" s="1"/>
  <c r="B1063" i="11" s="1"/>
  <c r="B1064" i="11" s="1"/>
  <c r="B1065" i="11" s="1"/>
  <c r="B1066" i="11" s="1"/>
  <c r="B1067" i="11" s="1"/>
  <c r="B1068" i="11" s="1"/>
  <c r="B1069" i="11" s="1"/>
  <c r="B1070" i="11" s="1"/>
  <c r="B1071" i="11" s="1"/>
  <c r="B1072" i="11" s="1"/>
  <c r="B1073" i="11" s="1"/>
  <c r="B1074" i="11" s="1"/>
  <c r="B1075" i="11" s="1"/>
  <c r="B1076" i="11" s="1"/>
  <c r="B1077" i="11" s="1"/>
  <c r="B1078" i="11" s="1"/>
  <c r="B1079" i="11" s="1"/>
  <c r="B1080" i="11" s="1"/>
  <c r="B1081" i="11" s="1"/>
  <c r="B1082" i="11" s="1"/>
  <c r="B1083" i="11" s="1"/>
  <c r="B1084" i="11" s="1"/>
  <c r="B1085" i="11" s="1"/>
  <c r="B1086" i="11" s="1"/>
  <c r="B1087" i="11" s="1"/>
  <c r="B1088" i="11" s="1"/>
  <c r="B1089" i="11" s="1"/>
  <c r="B1090" i="11" s="1"/>
  <c r="B1091" i="11" s="1"/>
  <c r="B1092" i="11" s="1"/>
  <c r="B1093" i="11" s="1"/>
  <c r="B1094" i="11" s="1"/>
  <c r="B1095" i="11" s="1"/>
  <c r="B1096" i="11" s="1"/>
  <c r="B1097" i="11" s="1"/>
  <c r="B1098" i="11" s="1"/>
  <c r="B1099" i="11" s="1"/>
  <c r="B1100" i="11" s="1"/>
  <c r="B1101" i="11" s="1"/>
  <c r="B1102" i="11" s="1"/>
  <c r="B1103" i="11" s="1"/>
  <c r="B1104" i="11" s="1"/>
  <c r="B1105" i="11" s="1"/>
  <c r="B1106" i="11" s="1"/>
  <c r="B1107" i="11" s="1"/>
  <c r="B1108" i="11" s="1"/>
  <c r="B1109" i="11" s="1"/>
  <c r="B1110" i="11" s="1"/>
  <c r="B1111" i="11" s="1"/>
  <c r="B1112" i="11" s="1"/>
  <c r="B1113" i="11" s="1"/>
  <c r="B1114" i="11" s="1"/>
  <c r="B1115" i="11" s="1"/>
  <c r="B1116" i="11" s="1"/>
  <c r="B1117" i="11" s="1"/>
  <c r="B1118" i="11" s="1"/>
  <c r="B1119" i="11" s="1"/>
  <c r="B1120" i="11" s="1"/>
  <c r="B1121" i="11" s="1"/>
  <c r="B1122" i="11" s="1"/>
  <c r="B1123" i="11" s="1"/>
  <c r="B1124" i="11" s="1"/>
  <c r="B1125" i="11" s="1"/>
  <c r="B1126" i="11" s="1"/>
  <c r="B1127" i="11" s="1"/>
  <c r="B1128" i="11" s="1"/>
  <c r="B1129" i="11" s="1"/>
  <c r="B1130" i="11" s="1"/>
  <c r="B1131" i="11" s="1"/>
  <c r="B1132" i="11" s="1"/>
  <c r="B1133" i="11" s="1"/>
  <c r="B1134" i="11" s="1"/>
  <c r="B1135" i="11" s="1"/>
  <c r="B1136" i="11" s="1"/>
  <c r="B1137" i="11" s="1"/>
  <c r="B1138" i="11" s="1"/>
  <c r="B1139" i="11" s="1"/>
  <c r="B1140" i="11" s="1"/>
  <c r="B1141" i="11" s="1"/>
  <c r="B1142" i="11" s="1"/>
  <c r="B1143" i="11" s="1"/>
  <c r="B1144" i="11" s="1"/>
  <c r="B1145" i="11" s="1"/>
  <c r="B1146" i="11" s="1"/>
  <c r="B1147" i="11" s="1"/>
  <c r="B1148" i="11" s="1"/>
  <c r="B1149" i="11" s="1"/>
  <c r="B1150" i="11" s="1"/>
  <c r="B1151" i="11" s="1"/>
  <c r="B1152" i="11" s="1"/>
  <c r="B1153" i="11" s="1"/>
  <c r="B1154" i="11" s="1"/>
  <c r="B1155" i="11" s="1"/>
  <c r="B1156" i="11" s="1"/>
  <c r="B1157" i="11" s="1"/>
  <c r="B1158" i="11" s="1"/>
  <c r="B1159" i="11" s="1"/>
  <c r="B1160" i="11" s="1"/>
  <c r="B1161" i="11" s="1"/>
  <c r="B1162" i="11" s="1"/>
  <c r="B1163" i="11" s="1"/>
  <c r="B1164" i="11" s="1"/>
  <c r="B1165" i="11" s="1"/>
  <c r="B1166" i="11" s="1"/>
  <c r="B1167" i="11" s="1"/>
  <c r="B1168" i="11" s="1"/>
  <c r="B1169" i="11" s="1"/>
  <c r="B1170" i="11" s="1"/>
  <c r="B1171" i="11" s="1"/>
  <c r="B1172" i="11" s="1"/>
  <c r="B1173" i="11" s="1"/>
  <c r="B1174" i="11" s="1"/>
  <c r="B1175" i="11" s="1"/>
  <c r="B1176" i="11" s="1"/>
  <c r="B1177" i="11" s="1"/>
  <c r="B1178" i="11" s="1"/>
  <c r="B1179" i="11" s="1"/>
  <c r="B1180" i="11" s="1"/>
  <c r="B1181" i="11" s="1"/>
  <c r="B1182" i="11" s="1"/>
  <c r="B1183" i="11" s="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B1341" i="11" s="1"/>
  <c r="B1342" i="11" s="1"/>
  <c r="B1343" i="11" s="1"/>
  <c r="B1344" i="11" s="1"/>
  <c r="B1345" i="11" s="1"/>
  <c r="B1346" i="11" s="1"/>
  <c r="B1347" i="11" s="1"/>
  <c r="B1348" i="11" s="1"/>
  <c r="B1349" i="11" s="1"/>
  <c r="B1350" i="11" s="1"/>
  <c r="B1351" i="11" s="1"/>
  <c r="B1352" i="11" s="1"/>
  <c r="B1353" i="11" s="1"/>
  <c r="B1354" i="11" s="1"/>
  <c r="B1355" i="11" s="1"/>
  <c r="B1356" i="11" s="1"/>
  <c r="B1357" i="11" s="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87" i="11" s="1"/>
  <c r="B1388" i="11" s="1"/>
  <c r="A1" i="14" l="1"/>
  <c r="C7" i="14"/>
  <c r="B5" i="18" s="1"/>
  <c r="C6" i="14"/>
  <c r="C5" i="14"/>
  <c r="C15" i="4" s="1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C15" i="1"/>
  <c r="C16" i="1"/>
  <c r="C16" i="4" l="1"/>
  <c r="B4" i="18"/>
  <c r="C17" i="10"/>
  <c r="C18" i="10"/>
  <c r="A1" i="4"/>
  <c r="A1" i="10"/>
  <c r="A1" i="1"/>
  <c r="C20" i="6" l="1"/>
  <c r="C26" i="10" l="1"/>
  <c r="C20" i="10"/>
  <c r="C28" i="10" s="1"/>
  <c r="C52" i="10" s="1"/>
  <c r="C23" i="4"/>
  <c r="C25" i="4" s="1"/>
  <c r="C23" i="1"/>
  <c r="C25" i="1" s="1"/>
  <c r="C22" i="4"/>
  <c r="C22" i="1"/>
  <c r="C26" i="6"/>
  <c r="C33" i="10"/>
  <c r="B19" i="5"/>
  <c r="D19" i="5"/>
  <c r="C28" i="6"/>
  <c r="C18" i="1" l="1"/>
  <c r="C28" i="1" s="1"/>
  <c r="C31" i="1" s="1"/>
  <c r="C34" i="1" s="1"/>
  <c r="A19" i="5"/>
  <c r="E19" i="5" s="1"/>
  <c r="B20" i="5"/>
  <c r="C51" i="10"/>
  <c r="C18" i="4"/>
  <c r="C28" i="4" s="1"/>
  <c r="C31" i="4" s="1"/>
  <c r="C34" i="4" s="1"/>
  <c r="C52" i="6"/>
  <c r="C51" i="6"/>
  <c r="C30" i="1" l="1"/>
  <c r="C33" i="1" s="1"/>
  <c r="B21" i="5"/>
  <c r="D20" i="5"/>
  <c r="A20" i="5"/>
  <c r="E20" i="5" s="1"/>
  <c r="C30" i="4"/>
  <c r="C33" i="4" s="1"/>
  <c r="A21" i="5" l="1"/>
  <c r="E21" i="5" s="1"/>
  <c r="D21" i="5"/>
  <c r="B22" i="5"/>
  <c r="D22" i="5" l="1"/>
  <c r="A22" i="5"/>
  <c r="E22" i="5" s="1"/>
  <c r="B23" i="5"/>
  <c r="B24" i="5" l="1"/>
  <c r="D23" i="5"/>
  <c r="A23" i="5"/>
  <c r="E23" i="5" s="1"/>
  <c r="A24" i="5" l="1"/>
  <c r="E24" i="5" s="1"/>
  <c r="B25" i="5"/>
  <c r="D24" i="5"/>
  <c r="D25" i="5" l="1"/>
  <c r="A25" i="5"/>
  <c r="E25" i="5" s="1"/>
  <c r="B26" i="5"/>
  <c r="A26" i="5" l="1"/>
  <c r="E26" i="5" s="1"/>
  <c r="D26" i="5"/>
  <c r="B27" i="5"/>
  <c r="A27" i="5" l="1"/>
  <c r="E27" i="5" s="1"/>
  <c r="B28" i="5"/>
  <c r="D27" i="5"/>
  <c r="A28" i="5" l="1"/>
  <c r="E28" i="5" s="1"/>
  <c r="B29" i="5"/>
  <c r="D28" i="5"/>
  <c r="D29" i="5" l="1"/>
  <c r="B30" i="5"/>
  <c r="A29" i="5"/>
  <c r="E29" i="5" s="1"/>
  <c r="D30" i="5" l="1"/>
  <c r="A30" i="5"/>
  <c r="E30" i="5" s="1"/>
  <c r="B31" i="5"/>
  <c r="A31" i="5" l="1"/>
  <c r="E31" i="5" s="1"/>
  <c r="B32" i="5"/>
  <c r="D31" i="5"/>
  <c r="A32" i="5" l="1"/>
  <c r="E32" i="5" s="1"/>
  <c r="B33" i="5"/>
  <c r="D32" i="5"/>
  <c r="D33" i="5" l="1"/>
  <c r="A33" i="5"/>
  <c r="E33" i="5" s="1"/>
  <c r="B34" i="5"/>
  <c r="A34" i="5" l="1"/>
  <c r="E34" i="5" s="1"/>
  <c r="B35" i="5"/>
  <c r="D34" i="5"/>
  <c r="A35" i="5" l="1"/>
  <c r="E35" i="5" s="1"/>
  <c r="D35" i="5"/>
  <c r="B36" i="5"/>
  <c r="B37" i="5" l="1"/>
  <c r="D36" i="5"/>
  <c r="A36" i="5"/>
  <c r="E36" i="5" s="1"/>
  <c r="D37" i="5" l="1"/>
  <c r="B38" i="5"/>
  <c r="A37" i="5"/>
  <c r="E37" i="5" s="1"/>
  <c r="B39" i="5" l="1"/>
  <c r="D38" i="5"/>
  <c r="A38" i="5"/>
  <c r="E38" i="5" s="1"/>
  <c r="B40" i="5" l="1"/>
  <c r="D39" i="5"/>
  <c r="A39" i="5"/>
  <c r="E39" i="5" s="1"/>
  <c r="A40" i="5" l="1"/>
  <c r="E40" i="5" s="1"/>
  <c r="D40" i="5"/>
  <c r="B41" i="5"/>
  <c r="A41" i="5" l="1"/>
  <c r="E41" i="5" s="1"/>
  <c r="D41" i="5"/>
  <c r="B42" i="5"/>
  <c r="A42" i="5" l="1"/>
  <c r="E42" i="5" s="1"/>
  <c r="B43" i="5"/>
  <c r="D42" i="5"/>
  <c r="A43" i="5" l="1"/>
  <c r="E43" i="5" s="1"/>
  <c r="D43" i="5"/>
  <c r="B44" i="5"/>
  <c r="D44" i="5" l="1"/>
  <c r="B45" i="5"/>
  <c r="A44" i="5"/>
  <c r="E44" i="5" s="1"/>
  <c r="D45" i="5" l="1"/>
  <c r="A45" i="5"/>
  <c r="E45" i="5" s="1"/>
  <c r="B46" i="5"/>
  <c r="D46" i="5" l="1"/>
  <c r="A46" i="5"/>
  <c r="E46" i="5" s="1"/>
  <c r="B47" i="5"/>
  <c r="A47" i="5" l="1"/>
  <c r="E47" i="5" s="1"/>
  <c r="D47" i="5"/>
  <c r="B48" i="5"/>
  <c r="D48" i="5" l="1"/>
  <c r="A48" i="5"/>
  <c r="E48" i="5" s="1"/>
  <c r="B49" i="5"/>
  <c r="A49" i="5" l="1"/>
  <c r="E49" i="5" s="1"/>
  <c r="D49" i="5"/>
  <c r="B50" i="5"/>
  <c r="A50" i="5" l="1"/>
  <c r="E50" i="5" s="1"/>
  <c r="D50" i="5"/>
  <c r="B51" i="5"/>
  <c r="A51" i="5" l="1"/>
  <c r="E51" i="5" s="1"/>
  <c r="D51" i="5"/>
  <c r="B52" i="5"/>
  <c r="A52" i="5" l="1"/>
  <c r="E52" i="5" s="1"/>
  <c r="D52" i="5"/>
  <c r="B53" i="5"/>
  <c r="D53" i="5" l="1"/>
  <c r="A53" i="5"/>
  <c r="E53" i="5" s="1"/>
  <c r="B54" i="5"/>
  <c r="D54" i="5" l="1"/>
  <c r="A54" i="5"/>
  <c r="E54" i="5" s="1"/>
  <c r="B55" i="5"/>
  <c r="B56" i="5" l="1"/>
  <c r="A55" i="5"/>
  <c r="E55" i="5" s="1"/>
  <c r="D55" i="5"/>
  <c r="A56" i="5" l="1"/>
  <c r="E56" i="5" s="1"/>
  <c r="D56" i="5"/>
  <c r="B57" i="5"/>
  <c r="A57" i="5" l="1"/>
  <c r="E57" i="5" s="1"/>
  <c r="B58" i="5"/>
  <c r="D57" i="5"/>
  <c r="A58" i="5" l="1"/>
  <c r="E58" i="5" s="1"/>
  <c r="B59" i="5"/>
  <c r="D58" i="5"/>
  <c r="A59" i="5" l="1"/>
  <c r="E59" i="5" s="1"/>
  <c r="B60" i="5"/>
  <c r="D59" i="5"/>
  <c r="D60" i="5" l="1"/>
  <c r="A60" i="5"/>
  <c r="E60" i="5" s="1"/>
  <c r="B61" i="5"/>
  <c r="A61" i="5" l="1"/>
  <c r="E61" i="5" s="1"/>
  <c r="D61" i="5"/>
  <c r="B62" i="5"/>
  <c r="A62" i="5" l="1"/>
  <c r="E62" i="5" s="1"/>
  <c r="D62" i="5"/>
  <c r="B63" i="5"/>
  <c r="A63" i="5" l="1"/>
  <c r="E63" i="5" s="1"/>
  <c r="D63" i="5"/>
  <c r="B64" i="5"/>
  <c r="A64" i="5" l="1"/>
  <c r="E64" i="5" s="1"/>
  <c r="D64" i="5"/>
  <c r="B65" i="5"/>
  <c r="B66" i="5" l="1"/>
  <c r="A65" i="5"/>
  <c r="E65" i="5" s="1"/>
  <c r="D65" i="5"/>
  <c r="A66" i="5" l="1"/>
  <c r="E66" i="5" s="1"/>
  <c r="B67" i="5"/>
  <c r="D66" i="5"/>
  <c r="A67" i="5" l="1"/>
  <c r="E67" i="5" s="1"/>
  <c r="D67" i="5"/>
  <c r="B68" i="5"/>
  <c r="B69" i="5" l="1"/>
  <c r="A68" i="5"/>
  <c r="E68" i="5" s="1"/>
  <c r="D68" i="5"/>
  <c r="B70" i="5" l="1"/>
  <c r="D69" i="5"/>
  <c r="A69" i="5"/>
  <c r="E69" i="5" s="1"/>
  <c r="D70" i="5" l="1"/>
  <c r="A70" i="5"/>
  <c r="E70" i="5" s="1"/>
  <c r="B71" i="5"/>
  <c r="B72" i="5" l="1"/>
  <c r="D71" i="5"/>
  <c r="A71" i="5"/>
  <c r="E71" i="5" s="1"/>
  <c r="A72" i="5" l="1"/>
  <c r="E72" i="5" s="1"/>
  <c r="B73" i="5"/>
  <c r="D72" i="5"/>
  <c r="A73" i="5" l="1"/>
  <c r="E73" i="5" s="1"/>
  <c r="B74" i="5"/>
  <c r="D73" i="5"/>
  <c r="A74" i="5" l="1"/>
  <c r="E74" i="5" s="1"/>
  <c r="B75" i="5"/>
  <c r="D74" i="5"/>
  <c r="A75" i="5" l="1"/>
  <c r="E75" i="5" s="1"/>
  <c r="D75" i="5"/>
  <c r="B76" i="5"/>
  <c r="B77" i="5" l="1"/>
  <c r="A76" i="5"/>
  <c r="E76" i="5" s="1"/>
  <c r="D76" i="5"/>
  <c r="A77" i="5" l="1"/>
  <c r="E77" i="5" s="1"/>
  <c r="D77" i="5"/>
  <c r="B78" i="5"/>
  <c r="A78" i="5" l="1"/>
  <c r="E78" i="5" s="1"/>
  <c r="D78" i="5"/>
  <c r="B79" i="5"/>
  <c r="A79" i="5" l="1"/>
  <c r="E79" i="5" s="1"/>
  <c r="D79" i="5"/>
  <c r="B80" i="5"/>
  <c r="B81" i="5" l="1"/>
  <c r="A80" i="5"/>
  <c r="E80" i="5" s="1"/>
  <c r="D80" i="5"/>
  <c r="A81" i="5" l="1"/>
  <c r="E81" i="5" s="1"/>
  <c r="B82" i="5"/>
  <c r="D81" i="5"/>
  <c r="A82" i="5" l="1"/>
  <c r="E82" i="5" s="1"/>
  <c r="D82" i="5"/>
  <c r="B83" i="5"/>
  <c r="A83" i="5" l="1"/>
  <c r="E83" i="5" s="1"/>
  <c r="D83" i="5"/>
  <c r="B84" i="5"/>
  <c r="A84" i="5" l="1"/>
  <c r="E84" i="5" s="1"/>
  <c r="B85" i="5"/>
  <c r="D84" i="5"/>
  <c r="A85" i="5" l="1"/>
  <c r="E85" i="5" s="1"/>
  <c r="D85" i="5"/>
  <c r="B86" i="5"/>
  <c r="D86" i="5" l="1"/>
  <c r="B87" i="5"/>
  <c r="A86" i="5"/>
  <c r="E86" i="5" s="1"/>
  <c r="A87" i="5" l="1"/>
  <c r="E87" i="5" s="1"/>
  <c r="D87" i="5"/>
  <c r="B88" i="5"/>
  <c r="B89" i="5" l="1"/>
  <c r="A88" i="5"/>
  <c r="E88" i="5" s="1"/>
  <c r="D88" i="5"/>
  <c r="A89" i="5" l="1"/>
  <c r="E89" i="5" s="1"/>
  <c r="D89" i="5"/>
  <c r="B90" i="5"/>
  <c r="A90" i="5" l="1"/>
  <c r="E90" i="5" s="1"/>
  <c r="B91" i="5"/>
  <c r="D90" i="5"/>
  <c r="A91" i="5" l="1"/>
  <c r="E91" i="5" s="1"/>
  <c r="D91" i="5"/>
  <c r="B92" i="5"/>
  <c r="D92" i="5" l="1"/>
  <c r="B93" i="5"/>
  <c r="A92" i="5"/>
  <c r="E92" i="5" s="1"/>
  <c r="A93" i="5" l="1"/>
  <c r="E93" i="5" s="1"/>
  <c r="B94" i="5"/>
  <c r="D93" i="5"/>
  <c r="A94" i="5" l="1"/>
  <c r="E94" i="5" s="1"/>
  <c r="B95" i="5"/>
  <c r="D94" i="5"/>
  <c r="A95" i="5" l="1"/>
  <c r="E95" i="5" s="1"/>
  <c r="D95" i="5"/>
  <c r="B96" i="5"/>
  <c r="B97" i="5" l="1"/>
  <c r="A96" i="5"/>
  <c r="E96" i="5" s="1"/>
  <c r="D96" i="5"/>
  <c r="A97" i="5" l="1"/>
  <c r="E97" i="5" s="1"/>
  <c r="B98" i="5"/>
  <c r="D97" i="5"/>
  <c r="A98" i="5" l="1"/>
  <c r="E98" i="5" s="1"/>
  <c r="D98" i="5"/>
  <c r="B99" i="5"/>
  <c r="A99" i="5" l="1"/>
  <c r="E99" i="5" s="1"/>
  <c r="D99" i="5"/>
  <c r="B100" i="5"/>
  <c r="A100" i="5" l="1"/>
  <c r="E100" i="5" s="1"/>
  <c r="B101" i="5"/>
  <c r="D100" i="5"/>
  <c r="D101" i="5" l="1"/>
  <c r="B102" i="5"/>
  <c r="A101" i="5"/>
  <c r="E101" i="5" s="1"/>
  <c r="D102" i="5" l="1"/>
  <c r="A102" i="5"/>
  <c r="E102" i="5" s="1"/>
  <c r="B103" i="5"/>
  <c r="A103" i="5" l="1"/>
  <c r="E103" i="5" s="1"/>
  <c r="B104" i="5"/>
  <c r="D103" i="5"/>
  <c r="B105" i="5" l="1"/>
  <c r="A104" i="5"/>
  <c r="E104" i="5" s="1"/>
  <c r="D104" i="5"/>
  <c r="A105" i="5" l="1"/>
  <c r="E105" i="5" s="1"/>
  <c r="B106" i="5"/>
  <c r="D105" i="5"/>
  <c r="A106" i="5" l="1"/>
  <c r="E106" i="5" s="1"/>
  <c r="D106" i="5"/>
  <c r="B107" i="5"/>
  <c r="A107" i="5" l="1"/>
  <c r="E107" i="5" s="1"/>
  <c r="D107" i="5"/>
  <c r="B108" i="5"/>
  <c r="D108" i="5" l="1"/>
  <c r="A108" i="5"/>
  <c r="E108" i="5" s="1"/>
  <c r="B109" i="5"/>
  <c r="D109" i="5" l="1"/>
  <c r="A109" i="5"/>
  <c r="E109" i="5" s="1"/>
  <c r="B110" i="5"/>
  <c r="A110" i="5" l="1"/>
  <c r="E110" i="5" s="1"/>
  <c r="D110" i="5"/>
  <c r="B111" i="5"/>
  <c r="A111" i="5" l="1"/>
  <c r="E111" i="5" s="1"/>
  <c r="D111" i="5"/>
  <c r="B112" i="5"/>
  <c r="B113" i="5" l="1"/>
  <c r="A112" i="5"/>
  <c r="E112" i="5" s="1"/>
  <c r="D112" i="5"/>
  <c r="A113" i="5" l="1"/>
  <c r="E113" i="5" s="1"/>
  <c r="B114" i="5"/>
  <c r="D113" i="5"/>
  <c r="A114" i="5" l="1"/>
  <c r="E114" i="5" s="1"/>
  <c r="B115" i="5"/>
  <c r="D114" i="5"/>
  <c r="A115" i="5" l="1"/>
  <c r="E115" i="5" s="1"/>
  <c r="D115" i="5"/>
  <c r="B116" i="5"/>
  <c r="B117" i="5" l="1"/>
  <c r="D116" i="5"/>
  <c r="A116" i="5"/>
  <c r="E116" i="5" s="1"/>
  <c r="B118" i="5" l="1"/>
  <c r="D117" i="5"/>
  <c r="A117" i="5"/>
  <c r="E117" i="5" s="1"/>
  <c r="D118" i="5" l="1"/>
  <c r="A118" i="5"/>
  <c r="E118" i="5" s="1"/>
  <c r="B119" i="5"/>
  <c r="D119" i="5" l="1"/>
  <c r="A119" i="5"/>
  <c r="E119" i="5" s="1"/>
  <c r="B120" i="5"/>
  <c r="A120" i="5" l="1"/>
  <c r="E120" i="5" s="1"/>
  <c r="B121" i="5"/>
  <c r="D120" i="5"/>
  <c r="A121" i="5" l="1"/>
  <c r="E121" i="5" s="1"/>
  <c r="D121" i="5"/>
  <c r="B122" i="5"/>
  <c r="A122" i="5" l="1"/>
  <c r="E122" i="5" s="1"/>
  <c r="B123" i="5"/>
  <c r="D122" i="5"/>
  <c r="A123" i="5" l="1"/>
  <c r="E123" i="5" s="1"/>
  <c r="B124" i="5"/>
  <c r="D123" i="5"/>
  <c r="B125" i="5" l="1"/>
  <c r="D124" i="5"/>
  <c r="A124" i="5"/>
  <c r="E124" i="5" s="1"/>
  <c r="A125" i="5" l="1"/>
  <c r="E125" i="5" s="1"/>
  <c r="D125" i="5"/>
  <c r="B126" i="5"/>
  <c r="A126" i="5" l="1"/>
  <c r="E126" i="5" s="1"/>
  <c r="B127" i="5"/>
  <c r="D126" i="5"/>
  <c r="A127" i="5" l="1"/>
  <c r="E127" i="5" s="1"/>
  <c r="D127" i="5"/>
  <c r="B128" i="5"/>
  <c r="A128" i="5" l="1"/>
  <c r="E128" i="5" s="1"/>
  <c r="B129" i="5"/>
  <c r="D128" i="5"/>
  <c r="A129" i="5" l="1"/>
  <c r="E129" i="5" s="1"/>
  <c r="D129" i="5"/>
  <c r="B130" i="5"/>
  <c r="A130" i="5" l="1"/>
  <c r="E130" i="5" s="1"/>
  <c r="D130" i="5"/>
  <c r="B131" i="5"/>
  <c r="A131" i="5" l="1"/>
  <c r="E131" i="5" s="1"/>
  <c r="B132" i="5"/>
  <c r="D131" i="5"/>
  <c r="B133" i="5" l="1"/>
  <c r="D132" i="5"/>
  <c r="A132" i="5"/>
  <c r="E132" i="5" s="1"/>
  <c r="B134" i="5" l="1"/>
  <c r="A133" i="5"/>
  <c r="E133" i="5" s="1"/>
  <c r="D133" i="5"/>
  <c r="D134" i="5" l="1"/>
  <c r="B135" i="5"/>
  <c r="A134" i="5"/>
  <c r="E134" i="5" s="1"/>
  <c r="D135" i="5" l="1"/>
  <c r="A135" i="5"/>
  <c r="E135" i="5" s="1"/>
  <c r="B136" i="5"/>
  <c r="A136" i="5" l="1"/>
  <c r="E136" i="5" s="1"/>
  <c r="B137" i="5"/>
  <c r="D136" i="5"/>
  <c r="A137" i="5" l="1"/>
  <c r="E137" i="5" s="1"/>
  <c r="D137" i="5"/>
  <c r="B138" i="5"/>
  <c r="A138" i="5" l="1"/>
  <c r="E138" i="5" s="1"/>
  <c r="B139" i="5"/>
  <c r="D138" i="5"/>
  <c r="A139" i="5" l="1"/>
  <c r="E139" i="5" s="1"/>
  <c r="B140" i="5"/>
  <c r="D139" i="5"/>
  <c r="B141" i="5" l="1"/>
  <c r="D140" i="5"/>
  <c r="A140" i="5"/>
  <c r="E140" i="5" s="1"/>
  <c r="A141" i="5" l="1"/>
  <c r="E141" i="5" s="1"/>
  <c r="D141" i="5"/>
  <c r="B142" i="5"/>
  <c r="A142" i="5" l="1"/>
  <c r="E142" i="5" s="1"/>
  <c r="D142" i="5"/>
  <c r="B143" i="5"/>
  <c r="A143" i="5" l="1"/>
  <c r="E143" i="5" s="1"/>
  <c r="D143" i="5"/>
  <c r="B144" i="5"/>
  <c r="A144" i="5" l="1"/>
  <c r="E144" i="5" s="1"/>
  <c r="B145" i="5"/>
  <c r="D144" i="5"/>
  <c r="A145" i="5" l="1"/>
  <c r="E145" i="5" s="1"/>
  <c r="D145" i="5"/>
  <c r="B146" i="5"/>
  <c r="A146" i="5" l="1"/>
  <c r="E146" i="5" s="1"/>
  <c r="D146" i="5"/>
  <c r="B147" i="5"/>
  <c r="A147" i="5" l="1"/>
  <c r="E147" i="5" s="1"/>
  <c r="D147" i="5"/>
  <c r="B148" i="5"/>
  <c r="B149" i="5" l="1"/>
  <c r="D148" i="5"/>
  <c r="A148" i="5"/>
  <c r="E148" i="5" s="1"/>
  <c r="A149" i="5" l="1"/>
  <c r="E149" i="5" s="1"/>
  <c r="D149" i="5"/>
  <c r="B150" i="5"/>
  <c r="D150" i="5" l="1"/>
  <c r="A150" i="5"/>
  <c r="E150" i="5" s="1"/>
  <c r="B151" i="5"/>
  <c r="D151" i="5" l="1"/>
  <c r="A151" i="5"/>
  <c r="E151" i="5" s="1"/>
  <c r="B152" i="5"/>
  <c r="A152" i="5" l="1"/>
  <c r="E152" i="5" s="1"/>
  <c r="B153" i="5"/>
  <c r="D152" i="5"/>
  <c r="A153" i="5" l="1"/>
  <c r="E153" i="5" s="1"/>
  <c r="D153" i="5"/>
  <c r="B154" i="5"/>
  <c r="A154" i="5" l="1"/>
  <c r="E154" i="5" s="1"/>
  <c r="B155" i="5"/>
  <c r="D154" i="5"/>
  <c r="A155" i="5" l="1"/>
  <c r="E155" i="5" s="1"/>
  <c r="B156" i="5"/>
  <c r="D155" i="5"/>
  <c r="B157" i="5" l="1"/>
  <c r="A156" i="5"/>
  <c r="E156" i="5" s="1"/>
  <c r="D156" i="5"/>
  <c r="A157" i="5" l="1"/>
  <c r="E157" i="5" s="1"/>
  <c r="D157" i="5"/>
  <c r="B158" i="5"/>
  <c r="A158" i="5" l="1"/>
  <c r="E158" i="5" s="1"/>
  <c r="B159" i="5"/>
  <c r="D158" i="5"/>
  <c r="A159" i="5" l="1"/>
  <c r="E159" i="5" s="1"/>
  <c r="D159" i="5"/>
  <c r="B160" i="5"/>
  <c r="A160" i="5" l="1"/>
  <c r="E160" i="5" s="1"/>
  <c r="B161" i="5"/>
  <c r="D160" i="5"/>
  <c r="A161" i="5" l="1"/>
  <c r="E161" i="5" s="1"/>
  <c r="D161" i="5"/>
  <c r="B162" i="5"/>
  <c r="A162" i="5" l="1"/>
  <c r="E162" i="5" s="1"/>
  <c r="D162" i="5"/>
  <c r="B163" i="5"/>
  <c r="A163" i="5" l="1"/>
  <c r="E163" i="5" s="1"/>
  <c r="D163" i="5"/>
  <c r="B164" i="5"/>
  <c r="B165" i="5" l="1"/>
  <c r="A164" i="5"/>
  <c r="E164" i="5" s="1"/>
  <c r="D164" i="5"/>
  <c r="D165" i="5" l="1"/>
  <c r="B166" i="5"/>
  <c r="A165" i="5"/>
  <c r="E165" i="5" s="1"/>
  <c r="D166" i="5" l="1"/>
  <c r="A166" i="5"/>
  <c r="E166" i="5" s="1"/>
  <c r="B167" i="5"/>
  <c r="D167" i="5" l="1"/>
  <c r="B168" i="5"/>
  <c r="A167" i="5"/>
  <c r="E167" i="5" s="1"/>
  <c r="A168" i="5" l="1"/>
  <c r="E168" i="5" s="1"/>
  <c r="B169" i="5"/>
  <c r="D168" i="5"/>
  <c r="A169" i="5" l="1"/>
  <c r="E169" i="5" s="1"/>
  <c r="D169" i="5"/>
  <c r="B170" i="5"/>
  <c r="A170" i="5" l="1"/>
  <c r="E170" i="5" s="1"/>
  <c r="D170" i="5"/>
  <c r="B171" i="5"/>
  <c r="A171" i="5" l="1"/>
  <c r="E171" i="5" s="1"/>
  <c r="D171" i="5"/>
  <c r="B172" i="5"/>
  <c r="B173" i="5" l="1"/>
  <c r="D172" i="5"/>
  <c r="A172" i="5"/>
  <c r="E172" i="5" s="1"/>
  <c r="A173" i="5" l="1"/>
  <c r="E173" i="5" s="1"/>
  <c r="D173" i="5"/>
  <c r="B174" i="5"/>
  <c r="A174" i="5" l="1"/>
  <c r="E174" i="5" s="1"/>
  <c r="B175" i="5"/>
  <c r="D174" i="5"/>
  <c r="A175" i="5" l="1"/>
  <c r="E175" i="5" s="1"/>
  <c r="D175" i="5"/>
  <c r="B176" i="5"/>
  <c r="A176" i="5" l="1"/>
  <c r="E176" i="5" s="1"/>
  <c r="D176" i="5"/>
  <c r="B177" i="5"/>
  <c r="A177" i="5" l="1"/>
  <c r="E177" i="5" s="1"/>
  <c r="D177" i="5"/>
  <c r="B178" i="5"/>
  <c r="A178" i="5" l="1"/>
  <c r="E178" i="5" s="1"/>
  <c r="B179" i="5"/>
  <c r="D178" i="5"/>
  <c r="A179" i="5" l="1"/>
  <c r="E179" i="5" s="1"/>
  <c r="D179" i="5"/>
  <c r="B180" i="5"/>
  <c r="B181" i="5" l="1"/>
  <c r="A180" i="5"/>
  <c r="E180" i="5" s="1"/>
  <c r="D180" i="5"/>
  <c r="B182" i="5" l="1"/>
  <c r="D181" i="5"/>
  <c r="A181" i="5"/>
  <c r="E181" i="5" s="1"/>
  <c r="A182" i="5" l="1"/>
  <c r="E182" i="5" s="1"/>
  <c r="D182" i="5"/>
  <c r="B183" i="5"/>
  <c r="D183" i="5" l="1"/>
  <c r="A183" i="5"/>
  <c r="E183" i="5" s="1"/>
  <c r="B184" i="5"/>
  <c r="A184" i="5" l="1"/>
  <c r="E184" i="5" s="1"/>
  <c r="B185" i="5"/>
  <c r="D184" i="5"/>
  <c r="A185" i="5" l="1"/>
  <c r="E185" i="5" s="1"/>
  <c r="D185" i="5"/>
  <c r="B186" i="5"/>
  <c r="A186" i="5" l="1"/>
  <c r="E186" i="5" s="1"/>
  <c r="B187" i="5"/>
  <c r="D186" i="5"/>
  <c r="A187" i="5" l="1"/>
  <c r="E187" i="5" s="1"/>
  <c r="B188" i="5"/>
  <c r="D187" i="5"/>
  <c r="B189" i="5" l="1"/>
  <c r="A188" i="5"/>
  <c r="E188" i="5" s="1"/>
  <c r="D188" i="5"/>
  <c r="A189" i="5" l="1"/>
  <c r="E189" i="5" s="1"/>
  <c r="D189" i="5"/>
  <c r="B190" i="5"/>
  <c r="A190" i="5" l="1"/>
  <c r="E190" i="5" s="1"/>
  <c r="B191" i="5"/>
  <c r="D190" i="5"/>
  <c r="A191" i="5" l="1"/>
  <c r="E191" i="5" s="1"/>
  <c r="D191" i="5"/>
  <c r="B192" i="5"/>
  <c r="A192" i="5" l="1"/>
  <c r="E192" i="5" s="1"/>
  <c r="D192" i="5"/>
  <c r="B193" i="5"/>
  <c r="A193" i="5" l="1"/>
  <c r="E193" i="5" s="1"/>
  <c r="D193" i="5"/>
  <c r="B194" i="5"/>
  <c r="A194" i="5" l="1"/>
  <c r="E194" i="5" s="1"/>
  <c r="B195" i="5"/>
  <c r="D194" i="5"/>
  <c r="A195" i="5" l="1"/>
  <c r="E195" i="5" s="1"/>
  <c r="D195" i="5"/>
  <c r="B196" i="5"/>
  <c r="B197" i="5" l="1"/>
  <c r="A196" i="5"/>
  <c r="E196" i="5" s="1"/>
  <c r="D196" i="5"/>
  <c r="B198" i="5" l="1"/>
  <c r="D197" i="5"/>
  <c r="A197" i="5"/>
  <c r="E197" i="5" s="1"/>
  <c r="B199" i="5" l="1"/>
  <c r="A198" i="5"/>
  <c r="E198" i="5" s="1"/>
  <c r="D198" i="5"/>
  <c r="D199" i="5" l="1"/>
  <c r="B200" i="5"/>
  <c r="A199" i="5"/>
  <c r="E199" i="5" s="1"/>
  <c r="A200" i="5" l="1"/>
  <c r="E200" i="5" s="1"/>
  <c r="D200" i="5"/>
  <c r="B201" i="5"/>
  <c r="A201" i="5" l="1"/>
  <c r="E201" i="5" s="1"/>
  <c r="B202" i="5"/>
  <c r="D201" i="5"/>
  <c r="A202" i="5" l="1"/>
  <c r="E202" i="5" s="1"/>
  <c r="B203" i="5"/>
  <c r="D202" i="5"/>
  <c r="A203" i="5" l="1"/>
  <c r="E203" i="5" s="1"/>
  <c r="D203" i="5"/>
  <c r="B204" i="5"/>
  <c r="A204" i="5" l="1"/>
  <c r="E204" i="5" s="1"/>
  <c r="D204" i="5"/>
  <c r="B205" i="5"/>
  <c r="A205" i="5" l="1"/>
  <c r="E205" i="5" s="1"/>
  <c r="B206" i="5"/>
  <c r="D205" i="5"/>
  <c r="A206" i="5" l="1"/>
  <c r="E206" i="5" s="1"/>
  <c r="B207" i="5"/>
  <c r="D206" i="5"/>
  <c r="A207" i="5" l="1"/>
  <c r="E207" i="5" s="1"/>
  <c r="D207" i="5"/>
  <c r="B208" i="5"/>
  <c r="A208" i="5" l="1"/>
  <c r="E208" i="5" s="1"/>
  <c r="B209" i="5"/>
  <c r="D208" i="5"/>
  <c r="A209" i="5" l="1"/>
  <c r="E209" i="5" s="1"/>
  <c r="D209" i="5"/>
  <c r="B210" i="5"/>
  <c r="A210" i="5" l="1"/>
  <c r="E210" i="5" s="1"/>
  <c r="B211" i="5"/>
  <c r="D210" i="5"/>
  <c r="A211" i="5" l="1"/>
  <c r="E211" i="5" s="1"/>
  <c r="B212" i="5"/>
  <c r="D211" i="5"/>
  <c r="A212" i="5" l="1"/>
  <c r="E212" i="5" s="1"/>
  <c r="D212" i="5"/>
  <c r="B213" i="5"/>
  <c r="A213" i="5" l="1"/>
  <c r="E213" i="5" s="1"/>
  <c r="D213" i="5"/>
  <c r="B214" i="5"/>
  <c r="A214" i="5" l="1"/>
  <c r="E214" i="5" s="1"/>
  <c r="B215" i="5"/>
  <c r="D214" i="5"/>
  <c r="A215" i="5" l="1"/>
  <c r="E215" i="5" s="1"/>
  <c r="B216" i="5"/>
  <c r="D215" i="5"/>
  <c r="A216" i="5" l="1"/>
  <c r="E216" i="5" s="1"/>
  <c r="D216" i="5"/>
  <c r="B217" i="5"/>
  <c r="A217" i="5" l="1"/>
  <c r="E217" i="5" s="1"/>
  <c r="D217" i="5"/>
  <c r="B218" i="5"/>
  <c r="A218" i="5" l="1"/>
  <c r="E218" i="5" s="1"/>
  <c r="B219" i="5"/>
  <c r="D218" i="5"/>
  <c r="A219" i="5" l="1"/>
  <c r="B220" i="5"/>
  <c r="D219" i="5"/>
  <c r="A220" i="5" l="1"/>
  <c r="E220" i="5" s="1"/>
  <c r="B221" i="5"/>
  <c r="D220" i="5"/>
  <c r="C53" i="10"/>
  <c r="E219" i="5"/>
  <c r="A221" i="5" l="1"/>
  <c r="E221" i="5" s="1"/>
  <c r="D221" i="5"/>
  <c r="B222" i="5"/>
  <c r="A222" i="5" l="1"/>
  <c r="E222" i="5" s="1"/>
  <c r="B223" i="5"/>
  <c r="D222" i="5"/>
  <c r="A223" i="5" l="1"/>
  <c r="E223" i="5" s="1"/>
  <c r="D223" i="5"/>
  <c r="B224" i="5"/>
  <c r="A224" i="5" l="1"/>
  <c r="E224" i="5" s="1"/>
  <c r="D224" i="5"/>
  <c r="B225" i="5"/>
  <c r="A225" i="5" l="1"/>
  <c r="E225" i="5" s="1"/>
  <c r="B226" i="5"/>
  <c r="D225" i="5"/>
  <c r="A226" i="5" l="1"/>
  <c r="E226" i="5" s="1"/>
  <c r="D226" i="5"/>
  <c r="B227" i="5"/>
  <c r="A227" i="5" l="1"/>
  <c r="E227" i="5" s="1"/>
  <c r="D227" i="5"/>
  <c r="B228" i="5"/>
  <c r="A228" i="5" l="1"/>
  <c r="E228" i="5" s="1"/>
  <c r="B229" i="5"/>
  <c r="D228" i="5"/>
  <c r="A229" i="5" l="1"/>
  <c r="E229" i="5" s="1"/>
  <c r="D229" i="5"/>
  <c r="B230" i="5"/>
  <c r="B231" i="5" l="1"/>
  <c r="D230" i="5"/>
  <c r="A230" i="5"/>
  <c r="E230" i="5" s="1"/>
  <c r="A231" i="5" l="1"/>
  <c r="E231" i="5" s="1"/>
  <c r="B232" i="5"/>
  <c r="D231" i="5"/>
  <c r="A232" i="5" l="1"/>
  <c r="E232" i="5" s="1"/>
  <c r="D232" i="5"/>
  <c r="B233" i="5"/>
  <c r="A233" i="5" l="1"/>
  <c r="E233" i="5" s="1"/>
  <c r="D233" i="5"/>
  <c r="B234" i="5"/>
  <c r="A234" i="5" l="1"/>
  <c r="E234" i="5" s="1"/>
  <c r="B235" i="5"/>
  <c r="D234" i="5"/>
  <c r="A235" i="5" l="1"/>
  <c r="E235" i="5" s="1"/>
  <c r="D235" i="5"/>
  <c r="B236" i="5"/>
  <c r="D236" i="5" l="1"/>
  <c r="B237" i="5"/>
  <c r="A236" i="5"/>
  <c r="E236" i="5" s="1"/>
  <c r="A237" i="5" l="1"/>
  <c r="E237" i="5" s="1"/>
  <c r="B238" i="5"/>
  <c r="D237" i="5"/>
  <c r="A238" i="5" l="1"/>
  <c r="E238" i="5" s="1"/>
  <c r="D238" i="5"/>
  <c r="B239" i="5"/>
  <c r="A239" i="5" l="1"/>
  <c r="E239" i="5" s="1"/>
  <c r="D239" i="5"/>
  <c r="B240" i="5"/>
  <c r="A240" i="5" l="1"/>
  <c r="E240" i="5" s="1"/>
  <c r="D240" i="5"/>
  <c r="B241" i="5"/>
  <c r="A241" i="5" l="1"/>
  <c r="E241" i="5" s="1"/>
  <c r="D241" i="5"/>
  <c r="B242" i="5"/>
  <c r="A242" i="5" l="1"/>
  <c r="E242" i="5" s="1"/>
  <c r="D242" i="5"/>
  <c r="B243" i="5"/>
  <c r="A243" i="5" l="1"/>
  <c r="E243" i="5" s="1"/>
  <c r="B244" i="5"/>
  <c r="D243" i="5"/>
  <c r="A244" i="5" l="1"/>
  <c r="E244" i="5" s="1"/>
  <c r="B245" i="5"/>
  <c r="D244" i="5"/>
  <c r="D245" i="5" l="1"/>
  <c r="B246" i="5"/>
  <c r="A245" i="5"/>
  <c r="E245" i="5" s="1"/>
  <c r="A246" i="5" l="1"/>
  <c r="E246" i="5" s="1"/>
  <c r="D246" i="5"/>
  <c r="B247" i="5"/>
  <c r="A247" i="5" l="1"/>
  <c r="E247" i="5" s="1"/>
  <c r="D247" i="5"/>
  <c r="B248" i="5"/>
  <c r="A248" i="5" l="1"/>
  <c r="E248" i="5" s="1"/>
  <c r="D248" i="5"/>
  <c r="B249" i="5"/>
  <c r="A249" i="5" l="1"/>
  <c r="E249" i="5" s="1"/>
  <c r="B250" i="5"/>
  <c r="D249" i="5"/>
  <c r="A250" i="5" l="1"/>
  <c r="E250" i="5" s="1"/>
  <c r="D250" i="5"/>
  <c r="B251" i="5"/>
  <c r="A251" i="5" l="1"/>
  <c r="E251" i="5" s="1"/>
  <c r="B252" i="5"/>
  <c r="D251" i="5"/>
  <c r="A252" i="5" l="1"/>
  <c r="E252" i="5" s="1"/>
  <c r="B253" i="5"/>
  <c r="D252" i="5"/>
  <c r="A253" i="5" l="1"/>
  <c r="E253" i="5" s="1"/>
  <c r="B254" i="5"/>
  <c r="D253" i="5"/>
  <c r="A254" i="5" l="1"/>
  <c r="E254" i="5" s="1"/>
  <c r="B255" i="5"/>
  <c r="D254" i="5"/>
  <c r="A255" i="5" l="1"/>
  <c r="E255" i="5" s="1"/>
  <c r="B256" i="5"/>
  <c r="D255" i="5"/>
  <c r="A256" i="5" l="1"/>
  <c r="E256" i="5" s="1"/>
  <c r="D256" i="5"/>
  <c r="B257" i="5"/>
  <c r="A257" i="5" l="1"/>
  <c r="E257" i="5" s="1"/>
  <c r="D257" i="5"/>
  <c r="B258" i="5"/>
  <c r="A258" i="5" l="1"/>
  <c r="E258" i="5" s="1"/>
  <c r="B259" i="5"/>
  <c r="D258" i="5"/>
  <c r="A259" i="5" l="1"/>
  <c r="E259" i="5" s="1"/>
  <c r="D259" i="5"/>
  <c r="B260" i="5"/>
  <c r="A260" i="5" l="1"/>
  <c r="E260" i="5" s="1"/>
  <c r="B261" i="5"/>
  <c r="D260" i="5"/>
  <c r="B262" i="5" l="1"/>
  <c r="D261" i="5"/>
  <c r="A261" i="5"/>
  <c r="E261" i="5" s="1"/>
  <c r="A262" i="5" l="1"/>
  <c r="E262" i="5" s="1"/>
  <c r="B263" i="5"/>
  <c r="D262" i="5"/>
  <c r="A263" i="5" l="1"/>
  <c r="E263" i="5" s="1"/>
  <c r="D263" i="5"/>
  <c r="B264" i="5"/>
  <c r="A264" i="5" l="1"/>
  <c r="E264" i="5" s="1"/>
  <c r="D264" i="5"/>
  <c r="B265" i="5"/>
  <c r="A265" i="5" l="1"/>
  <c r="E265" i="5" s="1"/>
  <c r="B266" i="5"/>
  <c r="D265" i="5"/>
  <c r="A266" i="5" l="1"/>
  <c r="E266" i="5" s="1"/>
  <c r="D266" i="5"/>
  <c r="B267" i="5"/>
  <c r="A267" i="5" l="1"/>
  <c r="E267" i="5" s="1"/>
  <c r="B268" i="5"/>
  <c r="D267" i="5"/>
  <c r="A268" i="5" l="1"/>
  <c r="E268" i="5" s="1"/>
  <c r="B269" i="5"/>
  <c r="D268" i="5"/>
  <c r="A269" i="5" l="1"/>
  <c r="E269" i="5" s="1"/>
  <c r="D269" i="5"/>
  <c r="B270" i="5"/>
  <c r="A270" i="5" l="1"/>
  <c r="E270" i="5" s="1"/>
  <c r="D270" i="5"/>
  <c r="B271" i="5"/>
  <c r="A271" i="5" l="1"/>
  <c r="E271" i="5" s="1"/>
  <c r="D271" i="5"/>
  <c r="B272" i="5"/>
  <c r="A272" i="5" l="1"/>
  <c r="E272" i="5" s="1"/>
  <c r="D272" i="5"/>
  <c r="B273" i="5"/>
  <c r="A273" i="5" l="1"/>
  <c r="E273" i="5" s="1"/>
  <c r="D273" i="5"/>
  <c r="B274" i="5"/>
  <c r="A274" i="5" l="1"/>
  <c r="E274" i="5" s="1"/>
  <c r="B275" i="5"/>
  <c r="D274" i="5"/>
  <c r="A275" i="5" l="1"/>
  <c r="E275" i="5" s="1"/>
  <c r="D275" i="5"/>
  <c r="B276" i="5"/>
  <c r="A276" i="5" l="1"/>
  <c r="E276" i="5" s="1"/>
  <c r="D276" i="5"/>
  <c r="B277" i="5"/>
  <c r="A277" i="5" l="1"/>
  <c r="E277" i="5" s="1"/>
  <c r="D277" i="5"/>
  <c r="B278" i="5"/>
  <c r="A278" i="5" l="1"/>
  <c r="E278" i="5" s="1"/>
  <c r="B279" i="5"/>
  <c r="D278" i="5"/>
  <c r="A279" i="5" l="1"/>
  <c r="E279" i="5" s="1"/>
  <c r="D279" i="5"/>
  <c r="B280" i="5"/>
  <c r="A280" i="5" l="1"/>
  <c r="E280" i="5" s="1"/>
  <c r="B281" i="5"/>
  <c r="D280" i="5"/>
  <c r="A281" i="5" l="1"/>
  <c r="E281" i="5" s="1"/>
  <c r="D281" i="5"/>
  <c r="B282" i="5"/>
  <c r="A282" i="5" l="1"/>
  <c r="E282" i="5" s="1"/>
  <c r="B283" i="5"/>
  <c r="D282" i="5"/>
  <c r="A283" i="5" l="1"/>
  <c r="E283" i="5" s="1"/>
  <c r="B284" i="5"/>
  <c r="D283" i="5"/>
  <c r="A284" i="5" l="1"/>
  <c r="E284" i="5" s="1"/>
  <c r="D284" i="5"/>
  <c r="B285" i="5"/>
  <c r="A285" i="5" l="1"/>
  <c r="E285" i="5" s="1"/>
  <c r="B286" i="5"/>
  <c r="D285" i="5"/>
  <c r="A286" i="5" l="1"/>
  <c r="E286" i="5" s="1"/>
  <c r="B287" i="5"/>
  <c r="D286" i="5"/>
  <c r="A287" i="5" l="1"/>
  <c r="E287" i="5" s="1"/>
  <c r="D287" i="5"/>
  <c r="B288" i="5"/>
  <c r="A288" i="5" l="1"/>
  <c r="E288" i="5" s="1"/>
  <c r="B289" i="5"/>
  <c r="D288" i="5"/>
  <c r="A289" i="5" l="1"/>
  <c r="E289" i="5" s="1"/>
  <c r="B290" i="5"/>
  <c r="D289" i="5"/>
  <c r="A290" i="5" l="1"/>
  <c r="E290" i="5" s="1"/>
  <c r="B291" i="5"/>
  <c r="D290" i="5"/>
  <c r="A291" i="5" l="1"/>
  <c r="E291" i="5" s="1"/>
  <c r="B292" i="5"/>
  <c r="D291" i="5"/>
  <c r="A292" i="5" l="1"/>
  <c r="E292" i="5" s="1"/>
  <c r="D292" i="5"/>
  <c r="B293" i="5"/>
  <c r="A293" i="5" l="1"/>
  <c r="E293" i="5" s="1"/>
  <c r="D293" i="5"/>
  <c r="B294" i="5"/>
  <c r="D294" i="5" l="1"/>
  <c r="A294" i="5"/>
  <c r="E294" i="5" s="1"/>
  <c r="B295" i="5"/>
  <c r="A295" i="5" l="1"/>
  <c r="E295" i="5" s="1"/>
  <c r="D295" i="5"/>
  <c r="B296" i="5"/>
  <c r="A296" i="5" l="1"/>
  <c r="E296" i="5" s="1"/>
  <c r="B297" i="5"/>
  <c r="D296" i="5"/>
  <c r="A297" i="5" l="1"/>
  <c r="E297" i="5" s="1"/>
  <c r="D297" i="5"/>
  <c r="B298" i="5"/>
  <c r="A298" i="5" l="1"/>
  <c r="E298" i="5" s="1"/>
  <c r="D298" i="5"/>
  <c r="B299" i="5"/>
  <c r="A299" i="5" l="1"/>
  <c r="E299" i="5" s="1"/>
  <c r="B300" i="5"/>
  <c r="D299" i="5"/>
  <c r="D300" i="5" l="1"/>
  <c r="A300" i="5"/>
  <c r="E300" i="5" s="1"/>
  <c r="B301" i="5"/>
  <c r="A301" i="5" l="1"/>
  <c r="E301" i="5" s="1"/>
  <c r="B302" i="5"/>
  <c r="D301" i="5"/>
  <c r="A302" i="5" l="1"/>
  <c r="E302" i="5" s="1"/>
  <c r="D302" i="5"/>
  <c r="B303" i="5"/>
  <c r="A303" i="5" l="1"/>
  <c r="E303" i="5" s="1"/>
  <c r="B304" i="5"/>
  <c r="D303" i="5"/>
  <c r="A304" i="5" l="1"/>
  <c r="E304" i="5" s="1"/>
  <c r="D304" i="5"/>
  <c r="B305" i="5"/>
  <c r="A305" i="5" l="1"/>
  <c r="E305" i="5" s="1"/>
  <c r="B306" i="5"/>
  <c r="D305" i="5"/>
  <c r="A306" i="5" l="1"/>
  <c r="E306" i="5" s="1"/>
  <c r="D306" i="5"/>
  <c r="B307" i="5"/>
  <c r="A307" i="5" l="1"/>
  <c r="E307" i="5" s="1"/>
  <c r="B308" i="5"/>
  <c r="D307" i="5"/>
  <c r="A308" i="5" l="1"/>
  <c r="E308" i="5" s="1"/>
  <c r="B309" i="5"/>
  <c r="D308" i="5"/>
  <c r="D309" i="5" l="1"/>
  <c r="B310" i="5"/>
  <c r="A309" i="5"/>
  <c r="E309" i="5" s="1"/>
  <c r="A310" i="5" l="1"/>
  <c r="E310" i="5" s="1"/>
  <c r="B311" i="5"/>
  <c r="D310" i="5"/>
  <c r="A311" i="5" l="1"/>
  <c r="E311" i="5" s="1"/>
  <c r="B312" i="5"/>
  <c r="D311" i="5"/>
  <c r="A312" i="5" l="1"/>
  <c r="E312" i="5" s="1"/>
  <c r="D312" i="5"/>
  <c r="B313" i="5"/>
  <c r="A313" i="5" l="1"/>
  <c r="E313" i="5" s="1"/>
  <c r="B314" i="5"/>
  <c r="D313" i="5"/>
  <c r="A314" i="5" l="1"/>
  <c r="E314" i="5" s="1"/>
  <c r="D314" i="5"/>
  <c r="B315" i="5"/>
  <c r="A315" i="5" l="1"/>
  <c r="E315" i="5" s="1"/>
  <c r="B316" i="5"/>
  <c r="D315" i="5"/>
  <c r="A316" i="5" l="1"/>
  <c r="E316" i="5" s="1"/>
  <c r="D316" i="5"/>
  <c r="B317" i="5"/>
  <c r="A317" i="5" l="1"/>
  <c r="E317" i="5" s="1"/>
  <c r="D317" i="5"/>
  <c r="B318" i="5"/>
  <c r="A318" i="5" l="1"/>
  <c r="E318" i="5" s="1"/>
  <c r="B319" i="5"/>
  <c r="D318" i="5"/>
  <c r="A319" i="5" l="1"/>
  <c r="D319" i="5"/>
  <c r="B320" i="5"/>
  <c r="E319" i="5" l="1"/>
  <c r="C26" i="1"/>
  <c r="C34" i="10"/>
  <c r="C34" i="6"/>
  <c r="C26" i="4"/>
  <c r="A320" i="5"/>
  <c r="E320" i="5" s="1"/>
  <c r="D320" i="5"/>
  <c r="B321" i="5"/>
  <c r="A321" i="5" l="1"/>
  <c r="E321" i="5" s="1"/>
  <c r="B322" i="5"/>
  <c r="D321" i="5"/>
  <c r="A322" i="5" l="1"/>
  <c r="E322" i="5" s="1"/>
  <c r="D322" i="5"/>
  <c r="B323" i="5"/>
  <c r="A323" i="5" l="1"/>
  <c r="E323" i="5" s="1"/>
  <c r="B324" i="5"/>
  <c r="D323" i="5"/>
  <c r="A324" i="5" l="1"/>
  <c r="E324" i="5" s="1"/>
  <c r="D324" i="5"/>
  <c r="B325" i="5"/>
  <c r="D325" i="5" l="1"/>
  <c r="B326" i="5"/>
  <c r="A325" i="5"/>
  <c r="E325" i="5" s="1"/>
  <c r="A326" i="5" l="1"/>
  <c r="E326" i="5" s="1"/>
  <c r="D326" i="5"/>
  <c r="B327" i="5"/>
  <c r="A327" i="5" l="1"/>
  <c r="E327" i="5" s="1"/>
  <c r="B328" i="5"/>
  <c r="D327" i="5"/>
  <c r="A328" i="5" l="1"/>
  <c r="E328" i="5" s="1"/>
  <c r="D328" i="5"/>
  <c r="B329" i="5"/>
  <c r="A329" i="5" l="1"/>
  <c r="E329" i="5" s="1"/>
  <c r="B330" i="5"/>
  <c r="D329" i="5"/>
  <c r="A330" i="5" l="1"/>
  <c r="E330" i="5" s="1"/>
  <c r="B331" i="5"/>
  <c r="D330" i="5"/>
  <c r="A331" i="5" l="1"/>
  <c r="E331" i="5" s="1"/>
  <c r="D331" i="5"/>
  <c r="B332" i="5"/>
  <c r="A332" i="5" l="1"/>
  <c r="E332" i="5" s="1"/>
  <c r="B333" i="5"/>
  <c r="D332" i="5"/>
  <c r="A333" i="5" l="1"/>
  <c r="E333" i="5" s="1"/>
  <c r="B334" i="5"/>
  <c r="D333" i="5"/>
  <c r="A334" i="5" l="1"/>
  <c r="E334" i="5" s="1"/>
  <c r="B335" i="5"/>
  <c r="D334" i="5"/>
  <c r="A335" i="5" l="1"/>
  <c r="E335" i="5" s="1"/>
  <c r="B336" i="5"/>
  <c r="D335" i="5"/>
  <c r="A336" i="5" l="1"/>
  <c r="E336" i="5" s="1"/>
  <c r="D336" i="5"/>
  <c r="B337" i="5"/>
  <c r="A337" i="5" l="1"/>
  <c r="E337" i="5" s="1"/>
  <c r="D337" i="5"/>
  <c r="B338" i="5"/>
  <c r="A338" i="5" l="1"/>
  <c r="E338" i="5" s="1"/>
  <c r="D338" i="5"/>
  <c r="B339" i="5"/>
  <c r="A339" i="5" l="1"/>
  <c r="E339" i="5" s="1"/>
  <c r="B340" i="5"/>
  <c r="D339" i="5"/>
  <c r="A340" i="5" l="1"/>
  <c r="E340" i="5" s="1"/>
  <c r="D340" i="5"/>
  <c r="B341" i="5"/>
  <c r="A341" i="5" l="1"/>
  <c r="E341" i="5" s="1"/>
  <c r="B342" i="5"/>
  <c r="D341" i="5"/>
  <c r="A342" i="5" l="1"/>
  <c r="E342" i="5" s="1"/>
  <c r="D342" i="5"/>
  <c r="B343" i="5"/>
  <c r="A343" i="5" l="1"/>
  <c r="E343" i="5" s="1"/>
  <c r="B344" i="5"/>
  <c r="D343" i="5"/>
  <c r="A344" i="5" l="1"/>
  <c r="E344" i="5" s="1"/>
  <c r="D344" i="5"/>
  <c r="B345" i="5"/>
  <c r="A345" i="5" l="1"/>
  <c r="E345" i="5" s="1"/>
  <c r="D345" i="5"/>
  <c r="B346" i="5"/>
  <c r="A346" i="5" l="1"/>
  <c r="E346" i="5" s="1"/>
  <c r="D346" i="5"/>
  <c r="B347" i="5"/>
  <c r="A347" i="5" l="1"/>
  <c r="E347" i="5" s="1"/>
  <c r="B348" i="5"/>
  <c r="D347" i="5"/>
  <c r="A348" i="5" l="1"/>
  <c r="E348" i="5" s="1"/>
  <c r="D348" i="5"/>
  <c r="B349" i="5"/>
  <c r="A349" i="5" l="1"/>
  <c r="E349" i="5" s="1"/>
  <c r="D349" i="5"/>
  <c r="B350" i="5"/>
  <c r="A350" i="5" l="1"/>
  <c r="E350" i="5" s="1"/>
  <c r="D350" i="5"/>
  <c r="B351" i="5"/>
  <c r="A351" i="5" l="1"/>
  <c r="E351" i="5" s="1"/>
  <c r="B352" i="5"/>
  <c r="D351" i="5"/>
  <c r="A352" i="5" l="1"/>
  <c r="E352" i="5" s="1"/>
  <c r="D352" i="5"/>
  <c r="B353" i="5"/>
  <c r="A353" i="5" l="1"/>
  <c r="E353" i="5" s="1"/>
  <c r="B354" i="5"/>
  <c r="D353" i="5"/>
  <c r="A354" i="5" l="1"/>
  <c r="E354" i="5" s="1"/>
  <c r="B355" i="5"/>
  <c r="D354" i="5"/>
  <c r="A355" i="5" l="1"/>
  <c r="E355" i="5" s="1"/>
  <c r="D355" i="5"/>
  <c r="B356" i="5"/>
  <c r="A356" i="5" l="1"/>
  <c r="E356" i="5" s="1"/>
  <c r="B357" i="5"/>
  <c r="D356" i="5"/>
  <c r="A357" i="5" l="1"/>
  <c r="E357" i="5" s="1"/>
  <c r="D357" i="5"/>
  <c r="B358" i="5"/>
  <c r="D358" i="5" l="1"/>
  <c r="A358" i="5"/>
  <c r="E358" i="5" s="1"/>
  <c r="B359" i="5"/>
  <c r="A359" i="5" l="1"/>
  <c r="E359" i="5" s="1"/>
  <c r="B360" i="5"/>
  <c r="D359" i="5"/>
  <c r="A360" i="5" l="1"/>
  <c r="E360" i="5" s="1"/>
  <c r="B361" i="5"/>
  <c r="D360" i="5"/>
  <c r="A361" i="5" l="1"/>
  <c r="E361" i="5" s="1"/>
  <c r="B362" i="5"/>
  <c r="D361" i="5"/>
  <c r="A362" i="5" l="1"/>
  <c r="E362" i="5" s="1"/>
  <c r="B363" i="5"/>
  <c r="D362" i="5"/>
  <c r="A363" i="5" l="1"/>
  <c r="E363" i="5" s="1"/>
  <c r="B364" i="5"/>
  <c r="D363" i="5"/>
  <c r="A364" i="5" l="1"/>
  <c r="E364" i="5" s="1"/>
  <c r="D364" i="5"/>
  <c r="B365" i="5"/>
  <c r="A365" i="5" l="1"/>
  <c r="E365" i="5" s="1"/>
  <c r="D365" i="5"/>
  <c r="B366" i="5"/>
  <c r="A366" i="5" l="1"/>
  <c r="E366" i="5" s="1"/>
  <c r="D366" i="5"/>
  <c r="B367" i="5"/>
  <c r="A367" i="5" l="1"/>
  <c r="E367" i="5" s="1"/>
  <c r="B368" i="5"/>
  <c r="D367" i="5"/>
  <c r="A368" i="5" l="1"/>
  <c r="E368" i="5" s="1"/>
  <c r="B369" i="5"/>
  <c r="D368" i="5"/>
  <c r="A369" i="5" l="1"/>
  <c r="E369" i="5" s="1"/>
  <c r="D369" i="5"/>
  <c r="C53" i="6" s="1"/>
  <c r="B370" i="5"/>
  <c r="A370" i="5" l="1"/>
  <c r="E370" i="5" s="1"/>
  <c r="B371" i="5"/>
  <c r="D370" i="5"/>
  <c r="A371" i="5" l="1"/>
  <c r="E371" i="5" s="1"/>
  <c r="B372" i="5"/>
  <c r="D371" i="5"/>
  <c r="A372" i="5" l="1"/>
  <c r="E372" i="5" s="1"/>
  <c r="D372" i="5"/>
  <c r="B373" i="5"/>
  <c r="B374" i="5" l="1"/>
  <c r="A373" i="5"/>
  <c r="E373" i="5" s="1"/>
  <c r="D373" i="5"/>
  <c r="A374" i="5" l="1"/>
  <c r="E374" i="5" s="1"/>
  <c r="B375" i="5"/>
  <c r="D374" i="5"/>
  <c r="A375" i="5" l="1"/>
  <c r="E375" i="5" s="1"/>
  <c r="D375" i="5"/>
  <c r="B376" i="5"/>
  <c r="A376" i="5" l="1"/>
  <c r="E376" i="5" s="1"/>
  <c r="B377" i="5"/>
  <c r="D376" i="5"/>
  <c r="A377" i="5" l="1"/>
  <c r="E377" i="5" s="1"/>
  <c r="B378" i="5"/>
  <c r="D377" i="5"/>
  <c r="A378" i="5" l="1"/>
  <c r="E378" i="5" s="1"/>
  <c r="D378" i="5"/>
  <c r="B379" i="5"/>
  <c r="A379" i="5" l="1"/>
  <c r="E379" i="5" s="1"/>
  <c r="B380" i="5"/>
  <c r="D379" i="5"/>
  <c r="A380" i="5" l="1"/>
  <c r="E380" i="5" s="1"/>
  <c r="B381" i="5"/>
  <c r="D380" i="5"/>
  <c r="A381" i="5" l="1"/>
  <c r="E381" i="5" s="1"/>
  <c r="B382" i="5"/>
  <c r="D381" i="5"/>
  <c r="A382" i="5" l="1"/>
  <c r="E382" i="5" s="1"/>
  <c r="D382" i="5"/>
  <c r="B383" i="5"/>
  <c r="A383" i="5" l="1"/>
  <c r="E383" i="5" s="1"/>
  <c r="D383" i="5"/>
  <c r="B384" i="5"/>
  <c r="A384" i="5" l="1"/>
  <c r="E384" i="5" s="1"/>
  <c r="B385" i="5"/>
  <c r="D384" i="5"/>
  <c r="A385" i="5" l="1"/>
  <c r="E385" i="5" s="1"/>
  <c r="B386" i="5"/>
  <c r="D385" i="5"/>
  <c r="A386" i="5" l="1"/>
  <c r="E386" i="5" s="1"/>
  <c r="B387" i="5"/>
  <c r="D386" i="5"/>
  <c r="A387" i="5" l="1"/>
  <c r="E387" i="5" s="1"/>
  <c r="B388" i="5"/>
  <c r="D387" i="5"/>
  <c r="A388" i="5" l="1"/>
  <c r="E388" i="5" s="1"/>
  <c r="B389" i="5"/>
  <c r="D388" i="5"/>
  <c r="A389" i="5" l="1"/>
  <c r="E389" i="5" s="1"/>
  <c r="D389" i="5"/>
  <c r="B390" i="5"/>
  <c r="A390" i="5" l="1"/>
  <c r="E390" i="5" s="1"/>
  <c r="D390" i="5"/>
  <c r="B391" i="5"/>
  <c r="A391" i="5" l="1"/>
  <c r="E391" i="5" s="1"/>
  <c r="D391" i="5"/>
  <c r="B392" i="5"/>
  <c r="A392" i="5" l="1"/>
  <c r="E392" i="5" s="1"/>
  <c r="B393" i="5"/>
  <c r="D392" i="5"/>
  <c r="A393" i="5" l="1"/>
  <c r="E393" i="5" s="1"/>
  <c r="D393" i="5"/>
  <c r="B394" i="5"/>
  <c r="A394" i="5" l="1"/>
  <c r="E394" i="5" s="1"/>
  <c r="B395" i="5"/>
  <c r="D394" i="5"/>
  <c r="A395" i="5" l="1"/>
  <c r="E395" i="5" s="1"/>
  <c r="D395" i="5"/>
  <c r="B396" i="5"/>
  <c r="A396" i="5" l="1"/>
  <c r="E396" i="5" s="1"/>
  <c r="D396" i="5"/>
  <c r="B397" i="5"/>
  <c r="A397" i="5" l="1"/>
  <c r="E397" i="5" s="1"/>
  <c r="D397" i="5"/>
  <c r="B398" i="5"/>
  <c r="A398" i="5" l="1"/>
  <c r="E398" i="5" s="1"/>
  <c r="D398" i="5"/>
  <c r="B399" i="5"/>
  <c r="A399" i="5" l="1"/>
  <c r="E399" i="5" s="1"/>
  <c r="D399" i="5"/>
  <c r="B400" i="5"/>
  <c r="A400" i="5" l="1"/>
  <c r="E400" i="5" s="1"/>
  <c r="B401" i="5"/>
  <c r="D400" i="5"/>
  <c r="A401" i="5" l="1"/>
  <c r="E401" i="5" s="1"/>
  <c r="B402" i="5"/>
  <c r="D401" i="5"/>
  <c r="A402" i="5" l="1"/>
  <c r="E402" i="5" s="1"/>
  <c r="B403" i="5"/>
  <c r="D402" i="5"/>
  <c r="A403" i="5" l="1"/>
  <c r="E403" i="5" s="1"/>
  <c r="B404" i="5"/>
  <c r="D403" i="5"/>
  <c r="A404" i="5" l="1"/>
  <c r="E404" i="5" s="1"/>
  <c r="D404" i="5"/>
  <c r="B405" i="5"/>
  <c r="A405" i="5" l="1"/>
  <c r="E405" i="5" s="1"/>
  <c r="D405" i="5"/>
  <c r="B406" i="5"/>
  <c r="A406" i="5" l="1"/>
  <c r="E406" i="5" s="1"/>
  <c r="D406" i="5"/>
  <c r="B407" i="5"/>
  <c r="A407" i="5" l="1"/>
  <c r="E407" i="5" s="1"/>
  <c r="D407" i="5"/>
  <c r="B408" i="5"/>
  <c r="A408" i="5" l="1"/>
  <c r="E408" i="5" s="1"/>
  <c r="B409" i="5"/>
  <c r="D408" i="5"/>
  <c r="A409" i="5" l="1"/>
  <c r="E409" i="5" s="1"/>
  <c r="D409" i="5"/>
  <c r="B410" i="5"/>
  <c r="A410" i="5" l="1"/>
  <c r="E410" i="5" s="1"/>
  <c r="B411" i="5"/>
  <c r="D410" i="5"/>
  <c r="A411" i="5" l="1"/>
  <c r="E411" i="5" s="1"/>
  <c r="D411" i="5"/>
  <c r="B412" i="5"/>
  <c r="A412" i="5" l="1"/>
  <c r="E412" i="5" s="1"/>
  <c r="B413" i="5"/>
  <c r="D412" i="5"/>
  <c r="A413" i="5" l="1"/>
  <c r="E413" i="5" s="1"/>
  <c r="D413" i="5"/>
  <c r="B414" i="5"/>
  <c r="A414" i="5" l="1"/>
  <c r="E414" i="5" s="1"/>
  <c r="D414" i="5"/>
  <c r="B415" i="5"/>
  <c r="A415" i="5" l="1"/>
  <c r="E415" i="5" s="1"/>
  <c r="D415" i="5"/>
  <c r="B416" i="5"/>
  <c r="A416" i="5" l="1"/>
  <c r="E416" i="5" s="1"/>
  <c r="B417" i="5"/>
  <c r="D416" i="5"/>
  <c r="A417" i="5" l="1"/>
  <c r="E417" i="5" s="1"/>
  <c r="B418" i="5"/>
  <c r="D417" i="5"/>
  <c r="A418" i="5" l="1"/>
  <c r="E418" i="5" s="1"/>
  <c r="B419" i="5"/>
  <c r="D418" i="5"/>
  <c r="A419" i="5" l="1"/>
  <c r="E419" i="5" s="1"/>
  <c r="D419" i="5"/>
</calcChain>
</file>

<file path=xl/sharedStrings.xml><?xml version="1.0" encoding="utf-8"?>
<sst xmlns="http://schemas.openxmlformats.org/spreadsheetml/2006/main" count="2858" uniqueCount="114">
  <si>
    <t>n</t>
  </si>
  <si>
    <t>variable</t>
  </si>
  <si>
    <t>value</t>
  </si>
  <si>
    <t>notes</t>
  </si>
  <si>
    <t>sample size</t>
  </si>
  <si>
    <t>x</t>
  </si>
  <si>
    <t>given</t>
  </si>
  <si>
    <t>derived</t>
  </si>
  <si>
    <t>assumption</t>
  </si>
  <si>
    <t>by definition</t>
  </si>
  <si>
    <t>α</t>
  </si>
  <si>
    <t>1-α</t>
  </si>
  <si>
    <t>confidence intervals are always two-tailed tests</t>
  </si>
  <si>
    <r>
      <t>p</t>
    </r>
    <r>
      <rPr>
        <sz val="10"/>
        <rFont val="Arial"/>
        <family val="2"/>
      </rPr>
      <t>-hat</t>
    </r>
  </si>
  <si>
    <t>α/2</t>
  </si>
  <si>
    <t>std. error</t>
  </si>
  <si>
    <t>standard error of the proportion</t>
  </si>
  <si>
    <t>transform</t>
  </si>
  <si>
    <t>express as a percent for ease of interpretation</t>
  </si>
  <si>
    <t>lower</t>
  </si>
  <si>
    <t>upper</t>
  </si>
  <si>
    <t>Analysis:</t>
  </si>
  <si>
    <t>Decision Rule:</t>
  </si>
  <si>
    <r>
      <t xml:space="preserve">Calculate the confidence interval of a proportion using the </t>
    </r>
    <r>
      <rPr>
        <i/>
        <sz val="10"/>
        <rFont val="Arial"/>
        <family val="2"/>
      </rPr>
      <t>second</t>
    </r>
    <r>
      <rPr>
        <sz val="10"/>
        <rFont val="Arial"/>
        <family val="2"/>
      </rPr>
      <t xml:space="preserve"> sample (data capture).</t>
    </r>
  </si>
  <si>
    <r>
      <t xml:space="preserve">Calculate the confidence interval of a proportion using the </t>
    </r>
    <r>
      <rPr>
        <i/>
        <sz val="10"/>
        <rFont val="Arial"/>
        <family val="2"/>
      </rPr>
      <t>first</t>
    </r>
    <r>
      <rPr>
        <sz val="10"/>
        <rFont val="Arial"/>
        <family val="2"/>
      </rPr>
      <t xml:space="preserve"> sample (data capture).</t>
    </r>
  </si>
  <si>
    <t>number of patrons in the sample who resent the ads</t>
  </si>
  <si>
    <t>CI (upper)</t>
  </si>
  <si>
    <t>CI (lower)</t>
  </si>
  <si>
    <r>
      <t xml:space="preserve">This table should match, for example, Fisher and Yates (1974), </t>
    </r>
    <r>
      <rPr>
        <i/>
        <sz val="10"/>
        <rFont val="Arial"/>
        <family val="2"/>
      </rPr>
      <t>Statistical Tables for Biological, Agricultural, and Medical Research</t>
    </r>
    <r>
      <rPr>
        <sz val="10"/>
        <rFont val="Arial"/>
        <family val="2"/>
      </rPr>
      <t xml:space="preserve"> 6th ed., Longman Group.</t>
    </r>
  </si>
  <si>
    <t>Z</t>
  </si>
  <si>
    <t>Area under the Normal Curve…</t>
  </si>
  <si>
    <t>…beyond Z (built-in Excel)</t>
  </si>
  <si>
    <r>
      <t xml:space="preserve">Perform a hypothesis test on the sample proportion using the </t>
    </r>
    <r>
      <rPr>
        <i/>
        <sz val="10"/>
        <rFont val="Arial"/>
        <family val="2"/>
      </rPr>
      <t>first</t>
    </r>
    <r>
      <rPr>
        <sz val="10"/>
        <rFont val="Arial"/>
        <family val="2"/>
      </rPr>
      <t xml:space="preserve"> sample (data capture).</t>
    </r>
  </si>
  <si>
    <t>p</t>
  </si>
  <si>
    <r>
      <t>sample proportion (</t>
    </r>
    <r>
      <rPr>
        <sz val="10"/>
        <rFont val="Arial"/>
        <family val="2"/>
      </rPr>
      <t>ρ-hat</t>
    </r>
    <r>
      <rPr>
        <sz val="10"/>
        <rFont val="Arial"/>
        <family val="2"/>
      </rPr>
      <t>) of patrons who resent the ads</t>
    </r>
  </si>
  <si>
    <t>z-statistic</t>
  </si>
  <si>
    <t>interpretation</t>
  </si>
  <si>
    <t>test statistic -- computed via manual formula above</t>
  </si>
  <si>
    <t>Method 1. (traditional - test statistic comparison)</t>
  </si>
  <si>
    <t>Method 2. (contemporary - probability density comparison)</t>
  </si>
  <si>
    <t>Z-test</t>
  </si>
  <si>
    <t>conclusion</t>
  </si>
  <si>
    <r>
      <t xml:space="preserve">Null </t>
    </r>
    <r>
      <rPr>
        <b/>
        <sz val="10"/>
        <rFont val="Arial"/>
        <family val="2"/>
      </rPr>
      <t>Hypothesis:</t>
    </r>
    <r>
      <rPr>
        <sz val="10"/>
        <rFont val="Arial"/>
        <family val="2"/>
      </rPr>
      <t xml:space="preserve">            proportion of movie patrons who resent ads is </t>
    </r>
    <r>
      <rPr>
        <i/>
        <sz val="10"/>
        <rFont val="Arial"/>
        <family val="2"/>
      </rPr>
      <t>greater than or equal to</t>
    </r>
    <r>
      <rPr>
        <sz val="10"/>
        <rFont val="Arial"/>
        <family val="2"/>
      </rPr>
      <t xml:space="preserve"> .10 (avoid lawsuit and negotiate settlement)</t>
    </r>
  </si>
  <si>
    <r>
      <t xml:space="preserve">Alternate </t>
    </r>
    <r>
      <rPr>
        <b/>
        <sz val="10"/>
        <rFont val="Arial"/>
        <family val="2"/>
      </rPr>
      <t>Hypothesis:</t>
    </r>
    <r>
      <rPr>
        <sz val="10"/>
        <rFont val="Arial"/>
        <family val="2"/>
      </rPr>
      <t xml:space="preserve">    proportion of movie patrons who resent ads is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than</t>
    </r>
    <r>
      <rPr>
        <sz val="10"/>
        <rFont val="Arial"/>
        <family val="2"/>
      </rPr>
      <t xml:space="preserve"> .10 (go to trial and defend against lawsuit)</t>
    </r>
  </si>
  <si>
    <r>
      <t xml:space="preserve">Perform a hypothesis test on the sample proportion using the </t>
    </r>
    <r>
      <rPr>
        <i/>
        <sz val="10"/>
        <rFont val="Arial"/>
        <family val="2"/>
      </rPr>
      <t>second</t>
    </r>
    <r>
      <rPr>
        <sz val="10"/>
        <rFont val="Arial"/>
        <family val="2"/>
      </rPr>
      <t xml:space="preserve"> sample (data capture).</t>
    </r>
  </si>
  <si>
    <r>
      <t xml:space="preserve">We </t>
    </r>
    <r>
      <rPr>
        <i/>
        <sz val="10"/>
        <rFont val="Arial"/>
        <family val="2"/>
      </rPr>
      <t>accept</t>
    </r>
    <r>
      <rPr>
        <sz val="10"/>
        <rFont val="Arial"/>
        <family val="2"/>
      </rPr>
      <t xml:space="preserve"> (i.e., </t>
    </r>
    <r>
      <rPr>
        <i/>
        <sz val="10"/>
        <rFont val="Arial"/>
        <family val="2"/>
      </rPr>
      <t>cannot</t>
    </r>
    <r>
      <rPr>
        <sz val="10"/>
        <rFont val="Arial"/>
        <family val="2"/>
      </rPr>
      <t xml:space="preserve"> reject) the conclusion that this observation may have occurred by chance. </t>
    </r>
  </si>
  <si>
    <r>
      <t xml:space="preserve">We </t>
    </r>
    <r>
      <rPr>
        <i/>
        <sz val="10"/>
        <rFont val="Arial"/>
        <family val="2"/>
      </rPr>
      <t>accept</t>
    </r>
    <r>
      <rPr>
        <sz val="10"/>
        <rFont val="Arial"/>
        <family val="2"/>
      </rPr>
      <t xml:space="preserve"> (i.e., </t>
    </r>
    <r>
      <rPr>
        <i/>
        <sz val="10"/>
        <rFont val="Arial"/>
        <family val="2"/>
      </rPr>
      <t>cannot</t>
    </r>
    <r>
      <rPr>
        <sz val="10"/>
        <rFont val="Arial"/>
        <family val="2"/>
      </rPr>
      <t xml:space="preserve"> reject) the conclution that this observation may have occurred by chance. </t>
    </r>
  </si>
  <si>
    <r>
      <t>≥</t>
    </r>
    <r>
      <rPr>
        <sz val="10"/>
        <rFont val="Arial"/>
        <family val="2"/>
      </rPr>
      <t>0%</t>
    </r>
  </si>
  <si>
    <r>
      <t>≤</t>
    </r>
    <r>
      <rPr>
        <sz val="10"/>
        <rFont val="Arial"/>
        <family val="2"/>
      </rPr>
      <t>100%</t>
    </r>
  </si>
  <si>
    <t>Table 1.</t>
  </si>
  <si>
    <t>Table 2.</t>
  </si>
  <si>
    <t>Note:  We need two tables, because we need to both VLOOKUP a critical-z value and VLOOKUP the normal distribution of the CDF.</t>
  </si>
  <si>
    <t>Note:  The "Z" and "..beyond Z" column in each table must be ordered from lowest to highest, or else the "VLOOKUP" function will not work correctly.</t>
  </si>
  <si>
    <r>
      <t xml:space="preserve">We </t>
    </r>
    <r>
      <rPr>
        <i/>
        <sz val="10"/>
        <rFont val="Arial"/>
        <family val="2"/>
      </rPr>
      <t>fail to accept</t>
    </r>
    <r>
      <rPr>
        <sz val="10"/>
        <rFont val="Arial"/>
        <family val="2"/>
      </rPr>
      <t xml:space="preserve"> (i.e., </t>
    </r>
    <r>
      <rPr>
        <i/>
        <sz val="10"/>
        <rFont val="Arial"/>
        <family val="2"/>
      </rPr>
      <t>can</t>
    </r>
    <r>
      <rPr>
        <sz val="10"/>
        <rFont val="Arial"/>
        <family val="2"/>
      </rPr>
      <t xml:space="preserve"> reject) the conclusion that this observation may have occurred by chance. </t>
    </r>
  </si>
  <si>
    <r>
      <t>P(</t>
    </r>
    <r>
      <rPr>
        <sz val="10"/>
        <rFont val="Arial"/>
        <family val="2"/>
      </rPr>
      <t>Z</t>
    </r>
    <r>
      <rPr>
        <sz val="10"/>
        <rFont val="Arial"/>
        <family val="2"/>
      </rPr>
      <t>&lt;=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 xml:space="preserve">) cumulative distribution function, standard normal (mean=0, sd=1) (built-in Excel function, generally </t>
    </r>
    <r>
      <rPr>
        <i/>
        <sz val="10"/>
        <rFont val="Arial"/>
        <family val="2"/>
      </rPr>
      <t>more</t>
    </r>
    <r>
      <rPr>
        <sz val="10"/>
        <rFont val="Arial"/>
        <family val="2"/>
      </rPr>
      <t xml:space="preserve"> precise)</t>
    </r>
  </si>
  <si>
    <r>
      <t>P(</t>
    </r>
    <r>
      <rPr>
        <sz val="10"/>
        <rFont val="Arial"/>
        <family val="2"/>
      </rPr>
      <t>Z</t>
    </r>
    <r>
      <rPr>
        <sz val="10"/>
        <rFont val="Arial"/>
        <family val="2"/>
      </rPr>
      <t>&lt;=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 xml:space="preserve">) cumulative distribution function, standard normal (mean=0, sd=1) ("classic" table lookup, generally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precise)</t>
    </r>
  </si>
  <si>
    <t>Z distribution (density) -- standard normal (mean=0, sd=1)</t>
  </si>
  <si>
    <r>
      <t xml:space="preserve">Statistical formulation of </t>
    </r>
    <r>
      <rPr>
        <i/>
        <sz val="10"/>
        <rFont val="Arial"/>
        <family val="2"/>
      </rPr>
      <t>Null</t>
    </r>
    <r>
      <rPr>
        <sz val="10"/>
        <rFont val="Arial"/>
        <family val="2"/>
      </rPr>
      <t xml:space="preserve"> Hypothesis (Neyman/Pearson format)</t>
    </r>
  </si>
  <si>
    <r>
      <t xml:space="preserve">Statistical formulation of </t>
    </r>
    <r>
      <rPr>
        <i/>
        <sz val="10"/>
        <rFont val="Arial"/>
        <family val="2"/>
      </rPr>
      <t>Alternate</t>
    </r>
    <r>
      <rPr>
        <sz val="10"/>
        <rFont val="Arial"/>
        <family val="2"/>
      </rPr>
      <t xml:space="preserve"> Hypothesis (Neyman/Pearson format)</t>
    </r>
  </si>
  <si>
    <t>this sample comes from a population that is approximately normally distributed (or more precisely, the normal approximation to the binomial)</t>
  </si>
  <si>
    <t>This table is the Cumulative Distribution Function (CDF) for the Z (standard normal) distribution.  This CDF is a continuous probability distribution.</t>
  </si>
  <si>
    <r>
      <t>Confidence Interval lower bound -- est. pop. proportion (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) of patrons who resent the ads</t>
    </r>
  </si>
  <si>
    <r>
      <t>Confidence Interval upper bound -- est. pop. proportion (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) of patrons who resent the ads</t>
    </r>
  </si>
  <si>
    <r>
      <t>population proportion (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) of patrons who resent the ads (based upon decision rule cut-off point below)</t>
    </r>
  </si>
  <si>
    <r>
      <t>sample proportion (</t>
    </r>
    <r>
      <rPr>
        <i/>
        <sz val="10"/>
        <rFont val="Arial"/>
        <family val="2"/>
      </rPr>
      <t>ρ</t>
    </r>
    <r>
      <rPr>
        <sz val="10"/>
        <rFont val="Arial"/>
        <family val="2"/>
      </rPr>
      <t>-hat</t>
    </r>
    <r>
      <rPr>
        <sz val="10"/>
        <rFont val="Arial"/>
        <family val="2"/>
      </rPr>
      <t>) of patrons who resent the ads</t>
    </r>
  </si>
  <si>
    <t>corresponding confidence level</t>
  </si>
  <si>
    <t>level of significance</t>
  </si>
  <si>
    <t>Question 2. (first analysis -- small sample)</t>
  </si>
  <si>
    <t>Question 2.(first analysis -- small sample)</t>
  </si>
  <si>
    <t>Question 4.(second analysis -- large sample)</t>
  </si>
  <si>
    <t>Question 4. (second analysis -- large sample)</t>
  </si>
  <si>
    <r>
      <t>P(</t>
    </r>
    <r>
      <rPr>
        <sz val="10"/>
        <rFont val="Arial"/>
        <family val="2"/>
      </rPr>
      <t>Z</t>
    </r>
    <r>
      <rPr>
        <sz val="10"/>
        <rFont val="Arial"/>
        <family val="2"/>
      </rPr>
      <t>&lt;=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>) cumulative distribution function, standard normal (mean=0, sd=1) (built-in Excel 2010--or later--function</t>
    </r>
    <r>
      <rPr>
        <sz val="10"/>
        <rFont val="Arial"/>
        <family val="2"/>
      </rPr>
      <t>)</t>
    </r>
  </si>
  <si>
    <r>
      <t>P(</t>
    </r>
    <r>
      <rPr>
        <sz val="10"/>
        <rFont val="Arial"/>
        <family val="2"/>
      </rPr>
      <t>Z</t>
    </r>
    <r>
      <rPr>
        <sz val="10"/>
        <rFont val="Arial"/>
        <family val="2"/>
      </rPr>
      <t>&lt;=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>) cumulative distribution function, standard normal (mean=0, sd=1) (built-in Excel--2010 or later--function</t>
    </r>
    <r>
      <rPr>
        <sz val="10"/>
        <rFont val="Arial"/>
        <family val="2"/>
      </rPr>
      <t>)</t>
    </r>
  </si>
  <si>
    <r>
      <t xml:space="preserve">We </t>
    </r>
    <r>
      <rPr>
        <i/>
        <sz val="10"/>
        <rFont val="Arial"/>
        <family val="2"/>
      </rPr>
      <t>have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ex ante</t>
    </r>
    <r>
      <rPr>
        <sz val="10"/>
        <rFont val="Arial"/>
        <family val="2"/>
      </rPr>
      <t xml:space="preserve"> support for interest in only one direction in this case, so this is a </t>
    </r>
    <r>
      <rPr>
        <i/>
        <sz val="10"/>
        <rFont val="Arial"/>
        <family val="2"/>
      </rPr>
      <t>one-sided</t>
    </r>
    <r>
      <rPr>
        <sz val="10"/>
        <rFont val="Arial"/>
        <family val="2"/>
      </rPr>
      <t xml:space="preserve"> test.</t>
    </r>
  </si>
  <si>
    <t>Source: Wikipedia</t>
  </si>
  <si>
    <t>Z(.05)</t>
  </si>
  <si>
    <t>Z(.025)</t>
  </si>
  <si>
    <r>
      <t xml:space="preserve">critical z -- cuts off a one-tail area of .05 of a standard normal distribution (built-in Excel function, </t>
    </r>
    <r>
      <rPr>
        <i/>
        <sz val="10"/>
        <rFont val="Arial"/>
        <family val="2"/>
      </rPr>
      <t>more</t>
    </r>
    <r>
      <rPr>
        <sz val="10"/>
        <rFont val="Arial"/>
        <family val="2"/>
      </rPr>
      <t xml:space="preserve"> precise)</t>
    </r>
  </si>
  <si>
    <r>
      <t xml:space="preserve">critical z -- cuts off a one-tail area of .05 of a standard normal distribution ("classic" table lookup,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precise)</t>
    </r>
  </si>
  <si>
    <t>cuts off an area of .025 in each (two-sided) tail of a standard normal distribution (built-in Excel function)</t>
  </si>
  <si>
    <t>double-check: cuts off an area of .025 in each (two-sided) tail of a standard normal distribution ("classic" table lookup)</t>
  </si>
  <si>
    <r>
      <t xml:space="preserve">critical z -- cuts off a one-sided area of .05 of a standard normal distribution (built-in Excel function, </t>
    </r>
    <r>
      <rPr>
        <i/>
        <sz val="10"/>
        <rFont val="Arial"/>
        <family val="2"/>
      </rPr>
      <t>more</t>
    </r>
    <r>
      <rPr>
        <sz val="10"/>
        <rFont val="Arial"/>
        <family val="2"/>
      </rPr>
      <t xml:space="preserve"> precise)</t>
    </r>
  </si>
  <si>
    <r>
      <t xml:space="preserve">critical z -- cuts off a one-sided area of .05 of a standard normal distribution ("classic" table lookup,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precise)</t>
    </r>
  </si>
  <si>
    <t>June at the Multiplex</t>
  </si>
  <si>
    <t>Respondent</t>
  </si>
  <si>
    <t>Response</t>
  </si>
  <si>
    <t>Y</t>
  </si>
  <si>
    <t>Survey Summary:</t>
  </si>
  <si>
    <t>Survey Detail:</t>
  </si>
  <si>
    <t xml:space="preserve">  Sample #1</t>
  </si>
  <si>
    <t>N</t>
  </si>
  <si>
    <t>size</t>
  </si>
  <si>
    <t>Count of Response</t>
  </si>
  <si>
    <t xml:space="preserve">  Sample #2</t>
  </si>
  <si>
    <t>Rule #1 -- Vigorously defend any lawsuit filed by Tammy</t>
  </si>
  <si>
    <t>Rule #2 -- Consider negotiating a settlement of any lawsuit filed by Tammy</t>
  </si>
  <si>
    <r>
      <t xml:space="preserve">Given the data from the </t>
    </r>
    <r>
      <rPr>
        <i/>
        <sz val="10"/>
        <rFont val="Arial"/>
        <family val="2"/>
      </rPr>
      <t>second</t>
    </r>
    <r>
      <rPr>
        <sz val="10"/>
        <rFont val="Arial"/>
        <family val="2"/>
      </rPr>
      <t xml:space="preserve"> sample, we </t>
    </r>
    <r>
      <rPr>
        <i/>
        <sz val="10"/>
        <rFont val="Arial"/>
        <family val="2"/>
      </rPr>
      <t>cannot</t>
    </r>
    <r>
      <rPr>
        <sz val="10"/>
        <rFont val="Arial"/>
        <family val="2"/>
      </rPr>
      <t xml:space="preserve"> use Rule #2, so the decision would be to use "Rule #1 -- Vigorously defend any lawsuit filed by Tammy"</t>
    </r>
  </si>
  <si>
    <r>
      <t xml:space="preserve">Given the data from the </t>
    </r>
    <r>
      <rPr>
        <i/>
        <sz val="10"/>
        <rFont val="Arial"/>
        <family val="2"/>
      </rPr>
      <t>second</t>
    </r>
    <r>
      <rPr>
        <sz val="10"/>
        <rFont val="Arial"/>
        <family val="2"/>
      </rPr>
      <t xml:space="preserve"> sample, we </t>
    </r>
    <r>
      <rPr>
        <i/>
        <sz val="10"/>
        <rFont val="Arial"/>
        <family val="2"/>
      </rPr>
      <t>can</t>
    </r>
    <r>
      <rPr>
        <sz val="10"/>
        <rFont val="Arial"/>
        <family val="2"/>
      </rPr>
      <t xml:space="preserve"> discard Rule #2, so the decision would be to use "Rule #1 -- Vigorously defend any lawsuit filed by Tammy"</t>
    </r>
  </si>
  <si>
    <r>
      <t xml:space="preserve">Given the data from the </t>
    </r>
    <r>
      <rPr>
        <i/>
        <sz val="10"/>
        <rFont val="Arial"/>
        <family val="2"/>
      </rPr>
      <t>first</t>
    </r>
    <r>
      <rPr>
        <sz val="10"/>
        <rFont val="Arial"/>
        <family val="2"/>
      </rPr>
      <t xml:space="preserve"> sample, we </t>
    </r>
    <r>
      <rPr>
        <i/>
        <sz val="10"/>
        <rFont val="Arial"/>
        <family val="2"/>
      </rPr>
      <t>cannot</t>
    </r>
    <r>
      <rPr>
        <sz val="10"/>
        <rFont val="Arial"/>
        <family val="2"/>
      </rPr>
      <t xml:space="preserve"> discard Rule #2, so the decision would be to use "Rule #2 -- Consider negotiating a settlement of any lawsuit filed by Tammy"</t>
    </r>
  </si>
  <si>
    <t>resent ads?</t>
  </si>
  <si>
    <t>don't resent ads?</t>
  </si>
  <si>
    <r>
      <t xml:space="preserve">proportion of movie patrons who resent ads is </t>
    </r>
    <r>
      <rPr>
        <i/>
        <sz val="10"/>
        <rFont val="Arial"/>
        <family val="2"/>
      </rPr>
      <t>greater than or equal to</t>
    </r>
    <r>
      <rPr>
        <sz val="10"/>
        <rFont val="Arial"/>
        <family val="2"/>
      </rPr>
      <t xml:space="preserve"> .15 (avoid lawsuit and negotiate settlement)</t>
    </r>
  </si>
  <si>
    <r>
      <t xml:space="preserve">proportion of movie patrons who resent ads is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than</t>
    </r>
    <r>
      <rPr>
        <sz val="10"/>
        <rFont val="Arial"/>
        <family val="2"/>
      </rPr>
      <t xml:space="preserve"> .15 (go to trial and defend against lawsuit)</t>
    </r>
  </si>
  <si>
    <r>
      <t xml:space="preserve">Rule to be followed by the Consortium -- </t>
    </r>
    <r>
      <rPr>
        <sz val="10"/>
        <rFont val="Arial"/>
        <family val="2"/>
      </rPr>
      <t>( 0% &lt; 15% &lt;= 100%, source: case documentation)</t>
    </r>
  </si>
  <si>
    <t>&lt;15%</t>
  </si>
  <si>
    <t>≥15%</t>
  </si>
  <si>
    <r>
      <t xml:space="preserve">Rule to be followed by the Consortium -- </t>
    </r>
    <r>
      <rPr>
        <sz val="10"/>
        <rFont val="Arial"/>
        <family val="2"/>
      </rPr>
      <t>( 0% &lt; 15% &lt;= 100%, source: case information )</t>
    </r>
  </si>
  <si>
    <t>H(0): p &gt;= 0.15</t>
  </si>
  <si>
    <t>H(a): p &lt; 0.15</t>
  </si>
  <si>
    <t>Source: one sample z-test (https://en.wikipedia.org/wiki/Test_statistic)</t>
  </si>
  <si>
    <r>
      <t xml:space="preserve">The absolute value of the test statistic (z-statistic = -1.249) is </t>
    </r>
    <r>
      <rPr>
        <i/>
        <sz val="10"/>
        <rFont val="Arial"/>
        <family val="2"/>
      </rPr>
      <t>less than</t>
    </r>
    <r>
      <rPr>
        <sz val="10"/>
        <rFont val="Arial"/>
        <family val="2"/>
      </rPr>
      <t xml:space="preserve"> the absolute value of the critical z (-1.645), so we </t>
    </r>
    <r>
      <rPr>
        <i/>
        <sz val="10"/>
        <rFont val="Arial"/>
        <family val="2"/>
      </rPr>
      <t>accept</t>
    </r>
    <r>
      <rPr>
        <sz val="10"/>
        <rFont val="Arial"/>
        <family val="2"/>
      </rPr>
      <t xml:space="preserve"> (i.e., </t>
    </r>
    <r>
      <rPr>
        <i/>
        <sz val="10"/>
        <rFont val="Arial"/>
        <family val="2"/>
      </rPr>
      <t>cannot</t>
    </r>
    <r>
      <rPr>
        <sz val="10"/>
        <rFont val="Arial"/>
        <family val="2"/>
      </rPr>
      <t xml:space="preserve"> reject) the null hypothesis as likely.</t>
    </r>
  </si>
  <si>
    <r>
      <t xml:space="preserve">The absolute value of the test statistic (z = -2.452) is </t>
    </r>
    <r>
      <rPr>
        <i/>
        <sz val="10"/>
        <rFont val="Arial"/>
        <family val="2"/>
      </rPr>
      <t>greater than</t>
    </r>
    <r>
      <rPr>
        <sz val="10"/>
        <rFont val="Arial"/>
        <family val="2"/>
      </rPr>
      <t xml:space="preserve"> the absolute value of the critical z (-1.645), so we </t>
    </r>
    <r>
      <rPr>
        <i/>
        <sz val="10"/>
        <rFont val="Arial"/>
        <family val="2"/>
      </rPr>
      <t>fail to accept</t>
    </r>
    <r>
      <rPr>
        <sz val="10"/>
        <rFont val="Arial"/>
        <family val="2"/>
      </rPr>
      <t xml:space="preserve"> (i.e., </t>
    </r>
    <r>
      <rPr>
        <i/>
        <sz val="10"/>
        <rFont val="Arial"/>
        <family val="2"/>
      </rPr>
      <t>can</t>
    </r>
    <r>
      <rPr>
        <sz val="10"/>
        <rFont val="Arial"/>
        <family val="2"/>
      </rPr>
      <t xml:space="preserve"> reject) the null hypothesis as likely.</t>
    </r>
  </si>
  <si>
    <r>
      <t xml:space="preserve">P(Z&lt;=z) one-tail (0.106) is greater than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&lt;.05, so we must accept (i.e., cannot reject) the null hypothesis as likely</t>
    </r>
  </si>
  <si>
    <r>
      <t xml:space="preserve">P(Z&lt;=z) one-tail (0.007) is less than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&lt;.05, so we </t>
    </r>
    <r>
      <rPr>
        <i/>
        <sz val="10"/>
        <rFont val="Arial"/>
        <family val="2"/>
      </rPr>
      <t>fail to accept</t>
    </r>
    <r>
      <rPr>
        <sz val="10"/>
        <rFont val="Arial"/>
        <family val="2"/>
      </rPr>
      <t xml:space="preserve"> (i.e., </t>
    </r>
    <r>
      <rPr>
        <i/>
        <sz val="10"/>
        <rFont val="Arial"/>
        <family val="2"/>
      </rPr>
      <t>can</t>
    </r>
    <r>
      <rPr>
        <sz val="10"/>
        <rFont val="Arial"/>
        <family val="2"/>
      </rPr>
      <t xml:space="preserve"> reject) the null hypothesis as likely.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</si>
</sst>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5" fillId="0" borderId="0" xfId="0" applyFont="1"/>
    <xf numFmtId="0" fontId="0" fillId="0" borderId="0" xfId="0" applyFill="1" applyBorder="1" applyAlignment="1"/>
    <xf numFmtId="49" fontId="2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Fill="1" applyBorder="1" applyAlignment="1"/>
    <xf numFmtId="0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Sample #1 - Resent Ads?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'Q2-Chart'!$A$4:$A$5</c:f>
              <c:strCache>
                <c:ptCount val="2"/>
                <c:pt idx="0">
                  <c:v>Y</c:v>
                </c:pt>
                <c:pt idx="1">
                  <c:v>N</c:v>
                </c:pt>
              </c:strCache>
            </c:strRef>
          </c:cat>
          <c:val>
            <c:numRef>
              <c:f>'Q2-Chart'!$B$4:$B$5</c:f>
              <c:numCache>
                <c:formatCode>General</c:formatCode>
                <c:ptCount val="2"/>
                <c:pt idx="0">
                  <c:v>190</c:v>
                </c:pt>
                <c:pt idx="1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9-458D-BE16-5CDE4531F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107640"/>
        <c:axId val="501105672"/>
      </c:barChart>
      <c:catAx>
        <c:axId val="50110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05672"/>
        <c:crosses val="autoZero"/>
        <c:auto val="1"/>
        <c:lblAlgn val="ctr"/>
        <c:lblOffset val="100"/>
        <c:noMultiLvlLbl val="0"/>
      </c:catAx>
      <c:valAx>
        <c:axId val="50110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0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Sample #2 - Resent Ads?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'Q4-Chart'!$A$4:$A$5</c:f>
              <c:strCache>
                <c:ptCount val="2"/>
                <c:pt idx="0">
                  <c:v>Y</c:v>
                </c:pt>
                <c:pt idx="1">
                  <c:v>N</c:v>
                </c:pt>
              </c:strCache>
            </c:strRef>
          </c:cat>
          <c:val>
            <c:numRef>
              <c:f>'Q4-Chart'!$B$4:$B$5</c:f>
              <c:numCache>
                <c:formatCode>General</c:formatCode>
                <c:ptCount val="2"/>
                <c:pt idx="0">
                  <c:v>145</c:v>
                </c:pt>
                <c:pt idx="1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7-4719-A530-9C132CC32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107640"/>
        <c:axId val="501105672"/>
      </c:barChart>
      <c:catAx>
        <c:axId val="50110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05672"/>
        <c:crosses val="autoZero"/>
        <c:auto val="1"/>
        <c:lblAlgn val="ctr"/>
        <c:lblOffset val="100"/>
        <c:noMultiLvlLbl val="0"/>
      </c:catAx>
      <c:valAx>
        <c:axId val="50110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0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104775</xdr:rowOff>
    </xdr:from>
    <xdr:to>
      <xdr:col>12</xdr:col>
      <xdr:colOff>581025</xdr:colOff>
      <xdr:row>22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736600</xdr:colOff>
          <xdr:row>7</xdr:row>
          <xdr:rowOff>0</xdr:rowOff>
        </xdr:from>
        <xdr:to>
          <xdr:col>3</xdr:col>
          <xdr:colOff>152400</xdr:colOff>
          <xdr:row>12</xdr:row>
          <xdr:rowOff>146050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774700</xdr:colOff>
          <xdr:row>7</xdr:row>
          <xdr:rowOff>19050</xdr:rowOff>
        </xdr:from>
        <xdr:to>
          <xdr:col>4</xdr:col>
          <xdr:colOff>355600</xdr:colOff>
          <xdr:row>11</xdr:row>
          <xdr:rowOff>12700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104775</xdr:rowOff>
    </xdr:from>
    <xdr:to>
      <xdr:col>12</xdr:col>
      <xdr:colOff>581025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736600</xdr:colOff>
          <xdr:row>7</xdr:row>
          <xdr:rowOff>0</xdr:rowOff>
        </xdr:from>
        <xdr:to>
          <xdr:col>3</xdr:col>
          <xdr:colOff>152400</xdr:colOff>
          <xdr:row>12</xdr:row>
          <xdr:rowOff>146050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774700</xdr:colOff>
          <xdr:row>7</xdr:row>
          <xdr:rowOff>19050</xdr:rowOff>
        </xdr:from>
        <xdr:to>
          <xdr:col>4</xdr:col>
          <xdr:colOff>355600</xdr:colOff>
          <xdr:row>11</xdr:row>
          <xdr:rowOff>12700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8"/>
  <sheetViews>
    <sheetView zoomScale="150" zoomScaleNormal="150" workbookViewId="0"/>
  </sheetViews>
  <sheetFormatPr defaultRowHeight="12.5" x14ac:dyDescent="0.25"/>
  <cols>
    <col min="1" max="1" width="9.1796875" customWidth="1"/>
    <col min="2" max="2" width="15.7265625" customWidth="1"/>
  </cols>
  <sheetData>
    <row r="1" spans="1:3" ht="13" x14ac:dyDescent="0.3">
      <c r="A1" s="3" t="s">
        <v>83</v>
      </c>
    </row>
    <row r="3" spans="1:3" x14ac:dyDescent="0.25">
      <c r="A3" s="6" t="s">
        <v>87</v>
      </c>
    </row>
    <row r="4" spans="1:3" x14ac:dyDescent="0.25">
      <c r="A4" s="6" t="s">
        <v>89</v>
      </c>
    </row>
    <row r="5" spans="1:3" x14ac:dyDescent="0.25">
      <c r="A5" s="6"/>
      <c r="B5" s="6" t="s">
        <v>91</v>
      </c>
      <c r="C5">
        <f>COUNTA(C12:C1388)</f>
        <v>1377</v>
      </c>
    </row>
    <row r="6" spans="1:3" x14ac:dyDescent="0.25">
      <c r="A6" s="6"/>
      <c r="B6" s="6" t="s">
        <v>99</v>
      </c>
      <c r="C6">
        <f>COUNTIF(C12:C1388,"Y")</f>
        <v>190</v>
      </c>
    </row>
    <row r="7" spans="1:3" x14ac:dyDescent="0.25">
      <c r="A7" s="6"/>
      <c r="B7" s="6" t="s">
        <v>100</v>
      </c>
      <c r="C7">
        <f>COUNTIF(C12:C1388,"N")</f>
        <v>1187</v>
      </c>
    </row>
    <row r="9" spans="1:3" x14ac:dyDescent="0.25">
      <c r="A9" s="6" t="s">
        <v>88</v>
      </c>
    </row>
    <row r="11" spans="1:3" x14ac:dyDescent="0.25">
      <c r="B11" s="6" t="s">
        <v>84</v>
      </c>
      <c r="C11" s="6" t="s">
        <v>85</v>
      </c>
    </row>
    <row r="12" spans="1:3" x14ac:dyDescent="0.25">
      <c r="B12">
        <v>1</v>
      </c>
      <c r="C12" s="6" t="s">
        <v>90</v>
      </c>
    </row>
    <row r="13" spans="1:3" x14ac:dyDescent="0.25">
      <c r="B13">
        <f>B12+1</f>
        <v>2</v>
      </c>
      <c r="C13" s="6" t="s">
        <v>90</v>
      </c>
    </row>
    <row r="14" spans="1:3" x14ac:dyDescent="0.25">
      <c r="B14">
        <f t="shared" ref="B14:B77" si="0">B13+1</f>
        <v>3</v>
      </c>
      <c r="C14" s="6" t="s">
        <v>86</v>
      </c>
    </row>
    <row r="15" spans="1:3" x14ac:dyDescent="0.25">
      <c r="B15">
        <f t="shared" si="0"/>
        <v>4</v>
      </c>
      <c r="C15" s="6" t="s">
        <v>86</v>
      </c>
    </row>
    <row r="16" spans="1:3" x14ac:dyDescent="0.25">
      <c r="B16">
        <f t="shared" si="0"/>
        <v>5</v>
      </c>
      <c r="C16" s="6" t="s">
        <v>90</v>
      </c>
    </row>
    <row r="17" spans="2:3" x14ac:dyDescent="0.25">
      <c r="B17">
        <f t="shared" si="0"/>
        <v>6</v>
      </c>
      <c r="C17" s="6" t="s">
        <v>90</v>
      </c>
    </row>
    <row r="18" spans="2:3" x14ac:dyDescent="0.25">
      <c r="B18">
        <f t="shared" si="0"/>
        <v>7</v>
      </c>
      <c r="C18" s="6" t="s">
        <v>90</v>
      </c>
    </row>
    <row r="19" spans="2:3" x14ac:dyDescent="0.25">
      <c r="B19">
        <f t="shared" si="0"/>
        <v>8</v>
      </c>
      <c r="C19" s="6" t="s">
        <v>90</v>
      </c>
    </row>
    <row r="20" spans="2:3" x14ac:dyDescent="0.25">
      <c r="B20">
        <f t="shared" si="0"/>
        <v>9</v>
      </c>
      <c r="C20" s="6" t="s">
        <v>90</v>
      </c>
    </row>
    <row r="21" spans="2:3" x14ac:dyDescent="0.25">
      <c r="B21">
        <f t="shared" si="0"/>
        <v>10</v>
      </c>
      <c r="C21" s="6" t="s">
        <v>90</v>
      </c>
    </row>
    <row r="22" spans="2:3" x14ac:dyDescent="0.25">
      <c r="B22">
        <f t="shared" si="0"/>
        <v>11</v>
      </c>
      <c r="C22" s="6" t="s">
        <v>86</v>
      </c>
    </row>
    <row r="23" spans="2:3" x14ac:dyDescent="0.25">
      <c r="B23">
        <f t="shared" si="0"/>
        <v>12</v>
      </c>
      <c r="C23" s="6" t="s">
        <v>90</v>
      </c>
    </row>
    <row r="24" spans="2:3" x14ac:dyDescent="0.25">
      <c r="B24">
        <f t="shared" si="0"/>
        <v>13</v>
      </c>
      <c r="C24" s="6" t="s">
        <v>90</v>
      </c>
    </row>
    <row r="25" spans="2:3" x14ac:dyDescent="0.25">
      <c r="B25">
        <f t="shared" si="0"/>
        <v>14</v>
      </c>
      <c r="C25" s="6" t="s">
        <v>90</v>
      </c>
    </row>
    <row r="26" spans="2:3" x14ac:dyDescent="0.25">
      <c r="B26">
        <f t="shared" si="0"/>
        <v>15</v>
      </c>
      <c r="C26" s="6" t="s">
        <v>90</v>
      </c>
    </row>
    <row r="27" spans="2:3" x14ac:dyDescent="0.25">
      <c r="B27">
        <f t="shared" si="0"/>
        <v>16</v>
      </c>
      <c r="C27" s="6" t="s">
        <v>90</v>
      </c>
    </row>
    <row r="28" spans="2:3" x14ac:dyDescent="0.25">
      <c r="B28">
        <f t="shared" si="0"/>
        <v>17</v>
      </c>
      <c r="C28" s="6" t="s">
        <v>90</v>
      </c>
    </row>
    <row r="29" spans="2:3" x14ac:dyDescent="0.25">
      <c r="B29">
        <f t="shared" si="0"/>
        <v>18</v>
      </c>
      <c r="C29" s="6" t="s">
        <v>90</v>
      </c>
    </row>
    <row r="30" spans="2:3" x14ac:dyDescent="0.25">
      <c r="B30">
        <f t="shared" si="0"/>
        <v>19</v>
      </c>
      <c r="C30" s="6" t="s">
        <v>90</v>
      </c>
    </row>
    <row r="31" spans="2:3" x14ac:dyDescent="0.25">
      <c r="B31">
        <f t="shared" si="0"/>
        <v>20</v>
      </c>
      <c r="C31" s="6" t="s">
        <v>90</v>
      </c>
    </row>
    <row r="32" spans="2:3" x14ac:dyDescent="0.25">
      <c r="B32">
        <f t="shared" si="0"/>
        <v>21</v>
      </c>
      <c r="C32" s="6" t="s">
        <v>86</v>
      </c>
    </row>
    <row r="33" spans="2:3" x14ac:dyDescent="0.25">
      <c r="B33">
        <f t="shared" si="0"/>
        <v>22</v>
      </c>
      <c r="C33" s="6" t="s">
        <v>86</v>
      </c>
    </row>
    <row r="34" spans="2:3" x14ac:dyDescent="0.25">
      <c r="B34">
        <f t="shared" si="0"/>
        <v>23</v>
      </c>
      <c r="C34" s="6" t="s">
        <v>90</v>
      </c>
    </row>
    <row r="35" spans="2:3" x14ac:dyDescent="0.25">
      <c r="B35">
        <f t="shared" si="0"/>
        <v>24</v>
      </c>
      <c r="C35" s="6" t="s">
        <v>90</v>
      </c>
    </row>
    <row r="36" spans="2:3" x14ac:dyDescent="0.25">
      <c r="B36">
        <f t="shared" si="0"/>
        <v>25</v>
      </c>
      <c r="C36" s="6" t="s">
        <v>90</v>
      </c>
    </row>
    <row r="37" spans="2:3" x14ac:dyDescent="0.25">
      <c r="B37">
        <f t="shared" si="0"/>
        <v>26</v>
      </c>
      <c r="C37" s="6" t="s">
        <v>90</v>
      </c>
    </row>
    <row r="38" spans="2:3" x14ac:dyDescent="0.25">
      <c r="B38">
        <f t="shared" si="0"/>
        <v>27</v>
      </c>
      <c r="C38" s="6" t="s">
        <v>90</v>
      </c>
    </row>
    <row r="39" spans="2:3" x14ac:dyDescent="0.25">
      <c r="B39">
        <f t="shared" si="0"/>
        <v>28</v>
      </c>
      <c r="C39" s="6" t="s">
        <v>90</v>
      </c>
    </row>
    <row r="40" spans="2:3" x14ac:dyDescent="0.25">
      <c r="B40">
        <f t="shared" si="0"/>
        <v>29</v>
      </c>
      <c r="C40" s="6" t="s">
        <v>90</v>
      </c>
    </row>
    <row r="41" spans="2:3" x14ac:dyDescent="0.25">
      <c r="B41">
        <f t="shared" si="0"/>
        <v>30</v>
      </c>
      <c r="C41" s="6" t="s">
        <v>90</v>
      </c>
    </row>
    <row r="42" spans="2:3" x14ac:dyDescent="0.25">
      <c r="B42">
        <f t="shared" si="0"/>
        <v>31</v>
      </c>
      <c r="C42" s="6" t="s">
        <v>90</v>
      </c>
    </row>
    <row r="43" spans="2:3" x14ac:dyDescent="0.25">
      <c r="B43">
        <f t="shared" si="0"/>
        <v>32</v>
      </c>
      <c r="C43" s="6" t="s">
        <v>90</v>
      </c>
    </row>
    <row r="44" spans="2:3" x14ac:dyDescent="0.25">
      <c r="B44">
        <f t="shared" si="0"/>
        <v>33</v>
      </c>
      <c r="C44" s="6" t="s">
        <v>90</v>
      </c>
    </row>
    <row r="45" spans="2:3" x14ac:dyDescent="0.25">
      <c r="B45">
        <f t="shared" si="0"/>
        <v>34</v>
      </c>
      <c r="C45" s="6" t="s">
        <v>90</v>
      </c>
    </row>
    <row r="46" spans="2:3" x14ac:dyDescent="0.25">
      <c r="B46">
        <f t="shared" si="0"/>
        <v>35</v>
      </c>
      <c r="C46" s="6" t="s">
        <v>90</v>
      </c>
    </row>
    <row r="47" spans="2:3" x14ac:dyDescent="0.25">
      <c r="B47">
        <f t="shared" si="0"/>
        <v>36</v>
      </c>
      <c r="C47" s="6" t="s">
        <v>90</v>
      </c>
    </row>
    <row r="48" spans="2:3" x14ac:dyDescent="0.25">
      <c r="B48">
        <f t="shared" si="0"/>
        <v>37</v>
      </c>
      <c r="C48" s="6" t="s">
        <v>90</v>
      </c>
    </row>
    <row r="49" spans="2:3" x14ac:dyDescent="0.25">
      <c r="B49">
        <f t="shared" si="0"/>
        <v>38</v>
      </c>
      <c r="C49" s="6" t="s">
        <v>90</v>
      </c>
    </row>
    <row r="50" spans="2:3" x14ac:dyDescent="0.25">
      <c r="B50">
        <f t="shared" si="0"/>
        <v>39</v>
      </c>
      <c r="C50" s="6" t="s">
        <v>90</v>
      </c>
    </row>
    <row r="51" spans="2:3" x14ac:dyDescent="0.25">
      <c r="B51">
        <f t="shared" si="0"/>
        <v>40</v>
      </c>
      <c r="C51" s="6" t="s">
        <v>90</v>
      </c>
    </row>
    <row r="52" spans="2:3" x14ac:dyDescent="0.25">
      <c r="B52">
        <f t="shared" si="0"/>
        <v>41</v>
      </c>
      <c r="C52" s="6" t="s">
        <v>90</v>
      </c>
    </row>
    <row r="53" spans="2:3" x14ac:dyDescent="0.25">
      <c r="B53">
        <f t="shared" si="0"/>
        <v>42</v>
      </c>
      <c r="C53" s="6" t="s">
        <v>90</v>
      </c>
    </row>
    <row r="54" spans="2:3" x14ac:dyDescent="0.25">
      <c r="B54">
        <f t="shared" si="0"/>
        <v>43</v>
      </c>
      <c r="C54" s="6" t="s">
        <v>90</v>
      </c>
    </row>
    <row r="55" spans="2:3" x14ac:dyDescent="0.25">
      <c r="B55">
        <f t="shared" si="0"/>
        <v>44</v>
      </c>
      <c r="C55" s="6" t="s">
        <v>90</v>
      </c>
    </row>
    <row r="56" spans="2:3" x14ac:dyDescent="0.25">
      <c r="B56">
        <f t="shared" si="0"/>
        <v>45</v>
      </c>
      <c r="C56" s="6" t="s">
        <v>90</v>
      </c>
    </row>
    <row r="57" spans="2:3" x14ac:dyDescent="0.25">
      <c r="B57">
        <f t="shared" si="0"/>
        <v>46</v>
      </c>
      <c r="C57" s="6" t="s">
        <v>86</v>
      </c>
    </row>
    <row r="58" spans="2:3" x14ac:dyDescent="0.25">
      <c r="B58">
        <f t="shared" si="0"/>
        <v>47</v>
      </c>
      <c r="C58" s="6" t="s">
        <v>90</v>
      </c>
    </row>
    <row r="59" spans="2:3" x14ac:dyDescent="0.25">
      <c r="B59">
        <f t="shared" si="0"/>
        <v>48</v>
      </c>
      <c r="C59" s="6" t="s">
        <v>90</v>
      </c>
    </row>
    <row r="60" spans="2:3" x14ac:dyDescent="0.25">
      <c r="B60">
        <f t="shared" si="0"/>
        <v>49</v>
      </c>
      <c r="C60" s="6" t="s">
        <v>90</v>
      </c>
    </row>
    <row r="61" spans="2:3" x14ac:dyDescent="0.25">
      <c r="B61">
        <f t="shared" si="0"/>
        <v>50</v>
      </c>
      <c r="C61" s="6" t="s">
        <v>90</v>
      </c>
    </row>
    <row r="62" spans="2:3" x14ac:dyDescent="0.25">
      <c r="B62">
        <f t="shared" si="0"/>
        <v>51</v>
      </c>
      <c r="C62" s="6" t="s">
        <v>90</v>
      </c>
    </row>
    <row r="63" spans="2:3" x14ac:dyDescent="0.25">
      <c r="B63">
        <f t="shared" si="0"/>
        <v>52</v>
      </c>
      <c r="C63" s="6" t="s">
        <v>90</v>
      </c>
    </row>
    <row r="64" spans="2:3" x14ac:dyDescent="0.25">
      <c r="B64">
        <f t="shared" si="0"/>
        <v>53</v>
      </c>
      <c r="C64" s="6" t="s">
        <v>90</v>
      </c>
    </row>
    <row r="65" spans="2:3" x14ac:dyDescent="0.25">
      <c r="B65">
        <f t="shared" si="0"/>
        <v>54</v>
      </c>
      <c r="C65" s="6" t="s">
        <v>90</v>
      </c>
    </row>
    <row r="66" spans="2:3" x14ac:dyDescent="0.25">
      <c r="B66">
        <f t="shared" si="0"/>
        <v>55</v>
      </c>
      <c r="C66" s="6" t="s">
        <v>90</v>
      </c>
    </row>
    <row r="67" spans="2:3" x14ac:dyDescent="0.25">
      <c r="B67">
        <f t="shared" si="0"/>
        <v>56</v>
      </c>
      <c r="C67" s="6" t="s">
        <v>90</v>
      </c>
    </row>
    <row r="68" spans="2:3" x14ac:dyDescent="0.25">
      <c r="B68">
        <f t="shared" si="0"/>
        <v>57</v>
      </c>
      <c r="C68" s="6" t="s">
        <v>90</v>
      </c>
    </row>
    <row r="69" spans="2:3" x14ac:dyDescent="0.25">
      <c r="B69">
        <f t="shared" si="0"/>
        <v>58</v>
      </c>
      <c r="C69" s="6" t="s">
        <v>90</v>
      </c>
    </row>
    <row r="70" spans="2:3" x14ac:dyDescent="0.25">
      <c r="B70">
        <f t="shared" si="0"/>
        <v>59</v>
      </c>
      <c r="C70" s="6" t="s">
        <v>90</v>
      </c>
    </row>
    <row r="71" spans="2:3" x14ac:dyDescent="0.25">
      <c r="B71">
        <f t="shared" si="0"/>
        <v>60</v>
      </c>
      <c r="C71" s="6" t="s">
        <v>90</v>
      </c>
    </row>
    <row r="72" spans="2:3" x14ac:dyDescent="0.25">
      <c r="B72">
        <f t="shared" si="0"/>
        <v>61</v>
      </c>
      <c r="C72" s="6" t="s">
        <v>86</v>
      </c>
    </row>
    <row r="73" spans="2:3" x14ac:dyDescent="0.25">
      <c r="B73">
        <f t="shared" si="0"/>
        <v>62</v>
      </c>
      <c r="C73" s="6" t="s">
        <v>90</v>
      </c>
    </row>
    <row r="74" spans="2:3" x14ac:dyDescent="0.25">
      <c r="B74">
        <f t="shared" si="0"/>
        <v>63</v>
      </c>
      <c r="C74" s="6" t="s">
        <v>90</v>
      </c>
    </row>
    <row r="75" spans="2:3" x14ac:dyDescent="0.25">
      <c r="B75">
        <f t="shared" si="0"/>
        <v>64</v>
      </c>
      <c r="C75" s="6" t="s">
        <v>90</v>
      </c>
    </row>
    <row r="76" spans="2:3" x14ac:dyDescent="0.25">
      <c r="B76">
        <f t="shared" si="0"/>
        <v>65</v>
      </c>
      <c r="C76" s="6" t="s">
        <v>90</v>
      </c>
    </row>
    <row r="77" spans="2:3" x14ac:dyDescent="0.25">
      <c r="B77">
        <f t="shared" si="0"/>
        <v>66</v>
      </c>
      <c r="C77" s="6" t="s">
        <v>90</v>
      </c>
    </row>
    <row r="78" spans="2:3" x14ac:dyDescent="0.25">
      <c r="B78">
        <f t="shared" ref="B78:B141" si="1">B77+1</f>
        <v>67</v>
      </c>
      <c r="C78" s="6" t="s">
        <v>90</v>
      </c>
    </row>
    <row r="79" spans="2:3" x14ac:dyDescent="0.25">
      <c r="B79">
        <f t="shared" si="1"/>
        <v>68</v>
      </c>
      <c r="C79" s="6" t="s">
        <v>90</v>
      </c>
    </row>
    <row r="80" spans="2:3" x14ac:dyDescent="0.25">
      <c r="B80">
        <f t="shared" si="1"/>
        <v>69</v>
      </c>
      <c r="C80" s="6" t="s">
        <v>90</v>
      </c>
    </row>
    <row r="81" spans="2:3" x14ac:dyDescent="0.25">
      <c r="B81">
        <f t="shared" si="1"/>
        <v>70</v>
      </c>
      <c r="C81" s="6" t="s">
        <v>86</v>
      </c>
    </row>
    <row r="82" spans="2:3" x14ac:dyDescent="0.25">
      <c r="B82">
        <f t="shared" si="1"/>
        <v>71</v>
      </c>
      <c r="C82" s="6" t="s">
        <v>90</v>
      </c>
    </row>
    <row r="83" spans="2:3" x14ac:dyDescent="0.25">
      <c r="B83">
        <f t="shared" si="1"/>
        <v>72</v>
      </c>
      <c r="C83" s="6" t="s">
        <v>86</v>
      </c>
    </row>
    <row r="84" spans="2:3" x14ac:dyDescent="0.25">
      <c r="B84">
        <f t="shared" si="1"/>
        <v>73</v>
      </c>
      <c r="C84" s="6" t="s">
        <v>90</v>
      </c>
    </row>
    <row r="85" spans="2:3" x14ac:dyDescent="0.25">
      <c r="B85">
        <f t="shared" si="1"/>
        <v>74</v>
      </c>
      <c r="C85" s="6" t="s">
        <v>90</v>
      </c>
    </row>
    <row r="86" spans="2:3" x14ac:dyDescent="0.25">
      <c r="B86">
        <f t="shared" si="1"/>
        <v>75</v>
      </c>
      <c r="C86" s="6" t="s">
        <v>90</v>
      </c>
    </row>
    <row r="87" spans="2:3" x14ac:dyDescent="0.25">
      <c r="B87">
        <f t="shared" si="1"/>
        <v>76</v>
      </c>
      <c r="C87" s="6" t="s">
        <v>86</v>
      </c>
    </row>
    <row r="88" spans="2:3" x14ac:dyDescent="0.25">
      <c r="B88">
        <f t="shared" si="1"/>
        <v>77</v>
      </c>
      <c r="C88" s="6" t="s">
        <v>90</v>
      </c>
    </row>
    <row r="89" spans="2:3" x14ac:dyDescent="0.25">
      <c r="B89">
        <f t="shared" si="1"/>
        <v>78</v>
      </c>
      <c r="C89" s="6" t="s">
        <v>90</v>
      </c>
    </row>
    <row r="90" spans="2:3" x14ac:dyDescent="0.25">
      <c r="B90">
        <f t="shared" si="1"/>
        <v>79</v>
      </c>
      <c r="C90" s="6" t="s">
        <v>90</v>
      </c>
    </row>
    <row r="91" spans="2:3" x14ac:dyDescent="0.25">
      <c r="B91">
        <f t="shared" si="1"/>
        <v>80</v>
      </c>
      <c r="C91" s="6" t="s">
        <v>90</v>
      </c>
    </row>
    <row r="92" spans="2:3" x14ac:dyDescent="0.25">
      <c r="B92">
        <f t="shared" si="1"/>
        <v>81</v>
      </c>
      <c r="C92" s="6" t="s">
        <v>90</v>
      </c>
    </row>
    <row r="93" spans="2:3" x14ac:dyDescent="0.25">
      <c r="B93">
        <f t="shared" si="1"/>
        <v>82</v>
      </c>
      <c r="C93" s="6" t="s">
        <v>90</v>
      </c>
    </row>
    <row r="94" spans="2:3" x14ac:dyDescent="0.25">
      <c r="B94">
        <f t="shared" si="1"/>
        <v>83</v>
      </c>
      <c r="C94" s="6" t="s">
        <v>90</v>
      </c>
    </row>
    <row r="95" spans="2:3" x14ac:dyDescent="0.25">
      <c r="B95">
        <f t="shared" si="1"/>
        <v>84</v>
      </c>
      <c r="C95" s="6" t="s">
        <v>90</v>
      </c>
    </row>
    <row r="96" spans="2:3" x14ac:dyDescent="0.25">
      <c r="B96">
        <f t="shared" si="1"/>
        <v>85</v>
      </c>
      <c r="C96" s="6" t="s">
        <v>86</v>
      </c>
    </row>
    <row r="97" spans="2:3" x14ac:dyDescent="0.25">
      <c r="B97">
        <f t="shared" si="1"/>
        <v>86</v>
      </c>
      <c r="C97" s="6" t="s">
        <v>90</v>
      </c>
    </row>
    <row r="98" spans="2:3" x14ac:dyDescent="0.25">
      <c r="B98">
        <f t="shared" si="1"/>
        <v>87</v>
      </c>
      <c r="C98" s="6" t="s">
        <v>90</v>
      </c>
    </row>
    <row r="99" spans="2:3" x14ac:dyDescent="0.25">
      <c r="B99">
        <f t="shared" si="1"/>
        <v>88</v>
      </c>
      <c r="C99" s="6" t="s">
        <v>90</v>
      </c>
    </row>
    <row r="100" spans="2:3" x14ac:dyDescent="0.25">
      <c r="B100">
        <f t="shared" si="1"/>
        <v>89</v>
      </c>
      <c r="C100" s="6" t="s">
        <v>90</v>
      </c>
    </row>
    <row r="101" spans="2:3" x14ac:dyDescent="0.25">
      <c r="B101">
        <f t="shared" si="1"/>
        <v>90</v>
      </c>
      <c r="C101" s="6" t="s">
        <v>90</v>
      </c>
    </row>
    <row r="102" spans="2:3" x14ac:dyDescent="0.25">
      <c r="B102">
        <f t="shared" si="1"/>
        <v>91</v>
      </c>
      <c r="C102" s="6" t="s">
        <v>90</v>
      </c>
    </row>
    <row r="103" spans="2:3" x14ac:dyDescent="0.25">
      <c r="B103">
        <f t="shared" si="1"/>
        <v>92</v>
      </c>
      <c r="C103" s="6" t="s">
        <v>90</v>
      </c>
    </row>
    <row r="104" spans="2:3" x14ac:dyDescent="0.25">
      <c r="B104">
        <f t="shared" si="1"/>
        <v>93</v>
      </c>
      <c r="C104" s="6" t="s">
        <v>90</v>
      </c>
    </row>
    <row r="105" spans="2:3" x14ac:dyDescent="0.25">
      <c r="B105">
        <f t="shared" si="1"/>
        <v>94</v>
      </c>
      <c r="C105" s="6" t="s">
        <v>90</v>
      </c>
    </row>
    <row r="106" spans="2:3" x14ac:dyDescent="0.25">
      <c r="B106">
        <f t="shared" si="1"/>
        <v>95</v>
      </c>
      <c r="C106" s="6" t="s">
        <v>86</v>
      </c>
    </row>
    <row r="107" spans="2:3" x14ac:dyDescent="0.25">
      <c r="B107">
        <f t="shared" si="1"/>
        <v>96</v>
      </c>
      <c r="C107" s="6" t="s">
        <v>90</v>
      </c>
    </row>
    <row r="108" spans="2:3" x14ac:dyDescent="0.25">
      <c r="B108">
        <f t="shared" si="1"/>
        <v>97</v>
      </c>
      <c r="C108" s="6" t="s">
        <v>90</v>
      </c>
    </row>
    <row r="109" spans="2:3" x14ac:dyDescent="0.25">
      <c r="B109">
        <f t="shared" si="1"/>
        <v>98</v>
      </c>
      <c r="C109" s="6" t="s">
        <v>90</v>
      </c>
    </row>
    <row r="110" spans="2:3" x14ac:dyDescent="0.25">
      <c r="B110">
        <f t="shared" si="1"/>
        <v>99</v>
      </c>
      <c r="C110" s="6" t="s">
        <v>90</v>
      </c>
    </row>
    <row r="111" spans="2:3" x14ac:dyDescent="0.25">
      <c r="B111">
        <f t="shared" si="1"/>
        <v>100</v>
      </c>
      <c r="C111" s="6" t="s">
        <v>86</v>
      </c>
    </row>
    <row r="112" spans="2:3" x14ac:dyDescent="0.25">
      <c r="B112">
        <f t="shared" si="1"/>
        <v>101</v>
      </c>
      <c r="C112" s="6" t="s">
        <v>90</v>
      </c>
    </row>
    <row r="113" spans="2:3" x14ac:dyDescent="0.25">
      <c r="B113">
        <f t="shared" si="1"/>
        <v>102</v>
      </c>
      <c r="C113" s="6" t="s">
        <v>90</v>
      </c>
    </row>
    <row r="114" spans="2:3" x14ac:dyDescent="0.25">
      <c r="B114">
        <f t="shared" si="1"/>
        <v>103</v>
      </c>
      <c r="C114" s="6" t="s">
        <v>90</v>
      </c>
    </row>
    <row r="115" spans="2:3" x14ac:dyDescent="0.25">
      <c r="B115">
        <f t="shared" si="1"/>
        <v>104</v>
      </c>
      <c r="C115" s="6" t="s">
        <v>86</v>
      </c>
    </row>
    <row r="116" spans="2:3" x14ac:dyDescent="0.25">
      <c r="B116">
        <f t="shared" si="1"/>
        <v>105</v>
      </c>
      <c r="C116" s="6" t="s">
        <v>90</v>
      </c>
    </row>
    <row r="117" spans="2:3" x14ac:dyDescent="0.25">
      <c r="B117">
        <f t="shared" si="1"/>
        <v>106</v>
      </c>
      <c r="C117" s="6" t="s">
        <v>90</v>
      </c>
    </row>
    <row r="118" spans="2:3" x14ac:dyDescent="0.25">
      <c r="B118">
        <f t="shared" si="1"/>
        <v>107</v>
      </c>
      <c r="C118" s="6" t="s">
        <v>90</v>
      </c>
    </row>
    <row r="119" spans="2:3" x14ac:dyDescent="0.25">
      <c r="B119">
        <f t="shared" si="1"/>
        <v>108</v>
      </c>
      <c r="C119" s="6" t="s">
        <v>86</v>
      </c>
    </row>
    <row r="120" spans="2:3" x14ac:dyDescent="0.25">
      <c r="B120">
        <f t="shared" si="1"/>
        <v>109</v>
      </c>
      <c r="C120" s="6" t="s">
        <v>90</v>
      </c>
    </row>
    <row r="121" spans="2:3" x14ac:dyDescent="0.25">
      <c r="B121">
        <f t="shared" si="1"/>
        <v>110</v>
      </c>
      <c r="C121" s="6" t="s">
        <v>90</v>
      </c>
    </row>
    <row r="122" spans="2:3" x14ac:dyDescent="0.25">
      <c r="B122">
        <f t="shared" si="1"/>
        <v>111</v>
      </c>
      <c r="C122" s="6" t="s">
        <v>90</v>
      </c>
    </row>
    <row r="123" spans="2:3" x14ac:dyDescent="0.25">
      <c r="B123">
        <f t="shared" si="1"/>
        <v>112</v>
      </c>
      <c r="C123" s="6" t="s">
        <v>86</v>
      </c>
    </row>
    <row r="124" spans="2:3" x14ac:dyDescent="0.25">
      <c r="B124">
        <f t="shared" si="1"/>
        <v>113</v>
      </c>
      <c r="C124" s="6" t="s">
        <v>90</v>
      </c>
    </row>
    <row r="125" spans="2:3" x14ac:dyDescent="0.25">
      <c r="B125">
        <f t="shared" si="1"/>
        <v>114</v>
      </c>
      <c r="C125" s="6" t="s">
        <v>90</v>
      </c>
    </row>
    <row r="126" spans="2:3" x14ac:dyDescent="0.25">
      <c r="B126">
        <f t="shared" si="1"/>
        <v>115</v>
      </c>
      <c r="C126" s="6" t="s">
        <v>90</v>
      </c>
    </row>
    <row r="127" spans="2:3" x14ac:dyDescent="0.25">
      <c r="B127">
        <f t="shared" si="1"/>
        <v>116</v>
      </c>
      <c r="C127" s="6" t="s">
        <v>90</v>
      </c>
    </row>
    <row r="128" spans="2:3" x14ac:dyDescent="0.25">
      <c r="B128">
        <f t="shared" si="1"/>
        <v>117</v>
      </c>
      <c r="C128" s="6" t="s">
        <v>86</v>
      </c>
    </row>
    <row r="129" spans="2:3" x14ac:dyDescent="0.25">
      <c r="B129">
        <f t="shared" si="1"/>
        <v>118</v>
      </c>
      <c r="C129" s="6" t="s">
        <v>90</v>
      </c>
    </row>
    <row r="130" spans="2:3" x14ac:dyDescent="0.25">
      <c r="B130">
        <f t="shared" si="1"/>
        <v>119</v>
      </c>
      <c r="C130" s="6" t="s">
        <v>90</v>
      </c>
    </row>
    <row r="131" spans="2:3" x14ac:dyDescent="0.25">
      <c r="B131">
        <f t="shared" si="1"/>
        <v>120</v>
      </c>
      <c r="C131" s="6" t="s">
        <v>90</v>
      </c>
    </row>
    <row r="132" spans="2:3" x14ac:dyDescent="0.25">
      <c r="B132">
        <f t="shared" si="1"/>
        <v>121</v>
      </c>
      <c r="C132" s="6" t="s">
        <v>86</v>
      </c>
    </row>
    <row r="133" spans="2:3" x14ac:dyDescent="0.25">
      <c r="B133">
        <f t="shared" si="1"/>
        <v>122</v>
      </c>
      <c r="C133" s="6" t="s">
        <v>86</v>
      </c>
    </row>
    <row r="134" spans="2:3" x14ac:dyDescent="0.25">
      <c r="B134">
        <f t="shared" si="1"/>
        <v>123</v>
      </c>
      <c r="C134" s="6" t="s">
        <v>90</v>
      </c>
    </row>
    <row r="135" spans="2:3" x14ac:dyDescent="0.25">
      <c r="B135">
        <f t="shared" si="1"/>
        <v>124</v>
      </c>
      <c r="C135" s="6" t="s">
        <v>90</v>
      </c>
    </row>
    <row r="136" spans="2:3" x14ac:dyDescent="0.25">
      <c r="B136">
        <f t="shared" si="1"/>
        <v>125</v>
      </c>
      <c r="C136" s="6" t="s">
        <v>90</v>
      </c>
    </row>
    <row r="137" spans="2:3" x14ac:dyDescent="0.25">
      <c r="B137">
        <f t="shared" si="1"/>
        <v>126</v>
      </c>
      <c r="C137" s="6" t="s">
        <v>86</v>
      </c>
    </row>
    <row r="138" spans="2:3" x14ac:dyDescent="0.25">
      <c r="B138">
        <f t="shared" si="1"/>
        <v>127</v>
      </c>
      <c r="C138" s="6" t="s">
        <v>86</v>
      </c>
    </row>
    <row r="139" spans="2:3" x14ac:dyDescent="0.25">
      <c r="B139">
        <f t="shared" si="1"/>
        <v>128</v>
      </c>
      <c r="C139" s="6" t="s">
        <v>90</v>
      </c>
    </row>
    <row r="140" spans="2:3" x14ac:dyDescent="0.25">
      <c r="B140">
        <f t="shared" si="1"/>
        <v>129</v>
      </c>
      <c r="C140" s="6" t="s">
        <v>90</v>
      </c>
    </row>
    <row r="141" spans="2:3" x14ac:dyDescent="0.25">
      <c r="B141">
        <f t="shared" si="1"/>
        <v>130</v>
      </c>
      <c r="C141" s="6" t="s">
        <v>90</v>
      </c>
    </row>
    <row r="142" spans="2:3" x14ac:dyDescent="0.25">
      <c r="B142">
        <f t="shared" ref="B142:B205" si="2">B141+1</f>
        <v>131</v>
      </c>
      <c r="C142" s="6" t="s">
        <v>90</v>
      </c>
    </row>
    <row r="143" spans="2:3" x14ac:dyDescent="0.25">
      <c r="B143">
        <f t="shared" si="2"/>
        <v>132</v>
      </c>
      <c r="C143" s="6" t="s">
        <v>90</v>
      </c>
    </row>
    <row r="144" spans="2:3" x14ac:dyDescent="0.25">
      <c r="B144">
        <f t="shared" si="2"/>
        <v>133</v>
      </c>
      <c r="C144" s="6" t="s">
        <v>90</v>
      </c>
    </row>
    <row r="145" spans="2:3" x14ac:dyDescent="0.25">
      <c r="B145">
        <f t="shared" si="2"/>
        <v>134</v>
      </c>
      <c r="C145" s="6" t="s">
        <v>90</v>
      </c>
    </row>
    <row r="146" spans="2:3" x14ac:dyDescent="0.25">
      <c r="B146">
        <f t="shared" si="2"/>
        <v>135</v>
      </c>
      <c r="C146" s="6" t="s">
        <v>90</v>
      </c>
    </row>
    <row r="147" spans="2:3" x14ac:dyDescent="0.25">
      <c r="B147">
        <f t="shared" si="2"/>
        <v>136</v>
      </c>
      <c r="C147" s="6" t="s">
        <v>90</v>
      </c>
    </row>
    <row r="148" spans="2:3" x14ac:dyDescent="0.25">
      <c r="B148">
        <f t="shared" si="2"/>
        <v>137</v>
      </c>
      <c r="C148" s="6" t="s">
        <v>90</v>
      </c>
    </row>
    <row r="149" spans="2:3" x14ac:dyDescent="0.25">
      <c r="B149">
        <f t="shared" si="2"/>
        <v>138</v>
      </c>
      <c r="C149" s="6" t="s">
        <v>90</v>
      </c>
    </row>
    <row r="150" spans="2:3" x14ac:dyDescent="0.25">
      <c r="B150">
        <f t="shared" si="2"/>
        <v>139</v>
      </c>
      <c r="C150" s="6" t="s">
        <v>90</v>
      </c>
    </row>
    <row r="151" spans="2:3" x14ac:dyDescent="0.25">
      <c r="B151">
        <f t="shared" si="2"/>
        <v>140</v>
      </c>
      <c r="C151" s="6" t="s">
        <v>90</v>
      </c>
    </row>
    <row r="152" spans="2:3" x14ac:dyDescent="0.25">
      <c r="B152">
        <f t="shared" si="2"/>
        <v>141</v>
      </c>
      <c r="C152" s="6" t="s">
        <v>90</v>
      </c>
    </row>
    <row r="153" spans="2:3" x14ac:dyDescent="0.25">
      <c r="B153">
        <f t="shared" si="2"/>
        <v>142</v>
      </c>
      <c r="C153" s="6" t="s">
        <v>90</v>
      </c>
    </row>
    <row r="154" spans="2:3" x14ac:dyDescent="0.25">
      <c r="B154">
        <f t="shared" si="2"/>
        <v>143</v>
      </c>
      <c r="C154" s="6" t="s">
        <v>90</v>
      </c>
    </row>
    <row r="155" spans="2:3" x14ac:dyDescent="0.25">
      <c r="B155">
        <f t="shared" si="2"/>
        <v>144</v>
      </c>
      <c r="C155" s="6" t="s">
        <v>90</v>
      </c>
    </row>
    <row r="156" spans="2:3" x14ac:dyDescent="0.25">
      <c r="B156">
        <f t="shared" si="2"/>
        <v>145</v>
      </c>
      <c r="C156" s="6" t="s">
        <v>90</v>
      </c>
    </row>
    <row r="157" spans="2:3" x14ac:dyDescent="0.25">
      <c r="B157">
        <f t="shared" si="2"/>
        <v>146</v>
      </c>
      <c r="C157" s="6" t="s">
        <v>90</v>
      </c>
    </row>
    <row r="158" spans="2:3" x14ac:dyDescent="0.25">
      <c r="B158">
        <f t="shared" si="2"/>
        <v>147</v>
      </c>
      <c r="C158" s="6" t="s">
        <v>90</v>
      </c>
    </row>
    <row r="159" spans="2:3" x14ac:dyDescent="0.25">
      <c r="B159">
        <f t="shared" si="2"/>
        <v>148</v>
      </c>
      <c r="C159" s="6" t="s">
        <v>90</v>
      </c>
    </row>
    <row r="160" spans="2:3" x14ac:dyDescent="0.25">
      <c r="B160">
        <f t="shared" si="2"/>
        <v>149</v>
      </c>
      <c r="C160" s="6" t="s">
        <v>90</v>
      </c>
    </row>
    <row r="161" spans="2:3" x14ac:dyDescent="0.25">
      <c r="B161">
        <f t="shared" si="2"/>
        <v>150</v>
      </c>
      <c r="C161" s="6" t="s">
        <v>90</v>
      </c>
    </row>
    <row r="162" spans="2:3" x14ac:dyDescent="0.25">
      <c r="B162">
        <f t="shared" si="2"/>
        <v>151</v>
      </c>
      <c r="C162" s="6" t="s">
        <v>86</v>
      </c>
    </row>
    <row r="163" spans="2:3" x14ac:dyDescent="0.25">
      <c r="B163">
        <f t="shared" si="2"/>
        <v>152</v>
      </c>
      <c r="C163" s="6" t="s">
        <v>90</v>
      </c>
    </row>
    <row r="164" spans="2:3" x14ac:dyDescent="0.25">
      <c r="B164">
        <f t="shared" si="2"/>
        <v>153</v>
      </c>
      <c r="C164" s="6" t="s">
        <v>90</v>
      </c>
    </row>
    <row r="165" spans="2:3" x14ac:dyDescent="0.25">
      <c r="B165">
        <f t="shared" si="2"/>
        <v>154</v>
      </c>
      <c r="C165" s="6" t="s">
        <v>90</v>
      </c>
    </row>
    <row r="166" spans="2:3" x14ac:dyDescent="0.25">
      <c r="B166">
        <f t="shared" si="2"/>
        <v>155</v>
      </c>
      <c r="C166" s="6" t="s">
        <v>90</v>
      </c>
    </row>
    <row r="167" spans="2:3" x14ac:dyDescent="0.25">
      <c r="B167">
        <f t="shared" si="2"/>
        <v>156</v>
      </c>
      <c r="C167" s="6" t="s">
        <v>90</v>
      </c>
    </row>
    <row r="168" spans="2:3" x14ac:dyDescent="0.25">
      <c r="B168">
        <f t="shared" si="2"/>
        <v>157</v>
      </c>
      <c r="C168" s="6" t="s">
        <v>90</v>
      </c>
    </row>
    <row r="169" spans="2:3" x14ac:dyDescent="0.25">
      <c r="B169">
        <f t="shared" si="2"/>
        <v>158</v>
      </c>
      <c r="C169" s="6" t="s">
        <v>90</v>
      </c>
    </row>
    <row r="170" spans="2:3" x14ac:dyDescent="0.25">
      <c r="B170">
        <f t="shared" si="2"/>
        <v>159</v>
      </c>
      <c r="C170" s="6" t="s">
        <v>90</v>
      </c>
    </row>
    <row r="171" spans="2:3" x14ac:dyDescent="0.25">
      <c r="B171">
        <f t="shared" si="2"/>
        <v>160</v>
      </c>
      <c r="C171" s="6" t="s">
        <v>90</v>
      </c>
    </row>
    <row r="172" spans="2:3" x14ac:dyDescent="0.25">
      <c r="B172">
        <f t="shared" si="2"/>
        <v>161</v>
      </c>
      <c r="C172" s="6" t="s">
        <v>90</v>
      </c>
    </row>
    <row r="173" spans="2:3" x14ac:dyDescent="0.25">
      <c r="B173">
        <f t="shared" si="2"/>
        <v>162</v>
      </c>
      <c r="C173" s="6" t="s">
        <v>90</v>
      </c>
    </row>
    <row r="174" spans="2:3" x14ac:dyDescent="0.25">
      <c r="B174">
        <f t="shared" si="2"/>
        <v>163</v>
      </c>
      <c r="C174" s="6" t="s">
        <v>90</v>
      </c>
    </row>
    <row r="175" spans="2:3" x14ac:dyDescent="0.25">
      <c r="B175">
        <f t="shared" si="2"/>
        <v>164</v>
      </c>
      <c r="C175" s="6" t="s">
        <v>90</v>
      </c>
    </row>
    <row r="176" spans="2:3" x14ac:dyDescent="0.25">
      <c r="B176">
        <f t="shared" si="2"/>
        <v>165</v>
      </c>
      <c r="C176" s="6" t="s">
        <v>90</v>
      </c>
    </row>
    <row r="177" spans="2:3" x14ac:dyDescent="0.25">
      <c r="B177">
        <f t="shared" si="2"/>
        <v>166</v>
      </c>
      <c r="C177" s="6" t="s">
        <v>90</v>
      </c>
    </row>
    <row r="178" spans="2:3" x14ac:dyDescent="0.25">
      <c r="B178">
        <f t="shared" si="2"/>
        <v>167</v>
      </c>
      <c r="C178" s="6" t="s">
        <v>90</v>
      </c>
    </row>
    <row r="179" spans="2:3" x14ac:dyDescent="0.25">
      <c r="B179">
        <f t="shared" si="2"/>
        <v>168</v>
      </c>
      <c r="C179" s="6" t="s">
        <v>90</v>
      </c>
    </row>
    <row r="180" spans="2:3" x14ac:dyDescent="0.25">
      <c r="B180">
        <f t="shared" si="2"/>
        <v>169</v>
      </c>
      <c r="C180" s="6" t="s">
        <v>90</v>
      </c>
    </row>
    <row r="181" spans="2:3" x14ac:dyDescent="0.25">
      <c r="B181">
        <f t="shared" si="2"/>
        <v>170</v>
      </c>
      <c r="C181" s="6" t="s">
        <v>90</v>
      </c>
    </row>
    <row r="182" spans="2:3" x14ac:dyDescent="0.25">
      <c r="B182">
        <f t="shared" si="2"/>
        <v>171</v>
      </c>
      <c r="C182" s="6" t="s">
        <v>90</v>
      </c>
    </row>
    <row r="183" spans="2:3" x14ac:dyDescent="0.25">
      <c r="B183">
        <f t="shared" si="2"/>
        <v>172</v>
      </c>
      <c r="C183" s="6" t="s">
        <v>90</v>
      </c>
    </row>
    <row r="184" spans="2:3" x14ac:dyDescent="0.25">
      <c r="B184">
        <f t="shared" si="2"/>
        <v>173</v>
      </c>
      <c r="C184" s="6" t="s">
        <v>90</v>
      </c>
    </row>
    <row r="185" spans="2:3" x14ac:dyDescent="0.25">
      <c r="B185">
        <f t="shared" si="2"/>
        <v>174</v>
      </c>
      <c r="C185" s="6" t="s">
        <v>90</v>
      </c>
    </row>
    <row r="186" spans="2:3" x14ac:dyDescent="0.25">
      <c r="B186">
        <f t="shared" si="2"/>
        <v>175</v>
      </c>
      <c r="C186" s="6" t="s">
        <v>90</v>
      </c>
    </row>
    <row r="187" spans="2:3" x14ac:dyDescent="0.25">
      <c r="B187">
        <f t="shared" si="2"/>
        <v>176</v>
      </c>
      <c r="C187" s="6" t="s">
        <v>90</v>
      </c>
    </row>
    <row r="188" spans="2:3" x14ac:dyDescent="0.25">
      <c r="B188">
        <f t="shared" si="2"/>
        <v>177</v>
      </c>
      <c r="C188" s="6" t="s">
        <v>90</v>
      </c>
    </row>
    <row r="189" spans="2:3" x14ac:dyDescent="0.25">
      <c r="B189">
        <f t="shared" si="2"/>
        <v>178</v>
      </c>
      <c r="C189" s="6" t="s">
        <v>90</v>
      </c>
    </row>
    <row r="190" spans="2:3" x14ac:dyDescent="0.25">
      <c r="B190">
        <f t="shared" si="2"/>
        <v>179</v>
      </c>
      <c r="C190" s="6" t="s">
        <v>90</v>
      </c>
    </row>
    <row r="191" spans="2:3" x14ac:dyDescent="0.25">
      <c r="B191">
        <f t="shared" si="2"/>
        <v>180</v>
      </c>
      <c r="C191" s="6" t="s">
        <v>90</v>
      </c>
    </row>
    <row r="192" spans="2:3" x14ac:dyDescent="0.25">
      <c r="B192">
        <f t="shared" si="2"/>
        <v>181</v>
      </c>
      <c r="C192" s="6" t="s">
        <v>90</v>
      </c>
    </row>
    <row r="193" spans="2:3" x14ac:dyDescent="0.25">
      <c r="B193">
        <f t="shared" si="2"/>
        <v>182</v>
      </c>
      <c r="C193" s="6" t="s">
        <v>90</v>
      </c>
    </row>
    <row r="194" spans="2:3" x14ac:dyDescent="0.25">
      <c r="B194">
        <f t="shared" si="2"/>
        <v>183</v>
      </c>
      <c r="C194" s="6" t="s">
        <v>90</v>
      </c>
    </row>
    <row r="195" spans="2:3" x14ac:dyDescent="0.25">
      <c r="B195">
        <f t="shared" si="2"/>
        <v>184</v>
      </c>
      <c r="C195" s="6" t="s">
        <v>90</v>
      </c>
    </row>
    <row r="196" spans="2:3" x14ac:dyDescent="0.25">
      <c r="B196">
        <f t="shared" si="2"/>
        <v>185</v>
      </c>
      <c r="C196" s="6" t="s">
        <v>90</v>
      </c>
    </row>
    <row r="197" spans="2:3" x14ac:dyDescent="0.25">
      <c r="B197">
        <f t="shared" si="2"/>
        <v>186</v>
      </c>
      <c r="C197" s="6" t="s">
        <v>90</v>
      </c>
    </row>
    <row r="198" spans="2:3" x14ac:dyDescent="0.25">
      <c r="B198">
        <f t="shared" si="2"/>
        <v>187</v>
      </c>
      <c r="C198" s="6" t="s">
        <v>90</v>
      </c>
    </row>
    <row r="199" spans="2:3" x14ac:dyDescent="0.25">
      <c r="B199">
        <f t="shared" si="2"/>
        <v>188</v>
      </c>
      <c r="C199" s="6" t="s">
        <v>90</v>
      </c>
    </row>
    <row r="200" spans="2:3" x14ac:dyDescent="0.25">
      <c r="B200">
        <f t="shared" si="2"/>
        <v>189</v>
      </c>
      <c r="C200" s="6" t="s">
        <v>90</v>
      </c>
    </row>
    <row r="201" spans="2:3" x14ac:dyDescent="0.25">
      <c r="B201">
        <f t="shared" si="2"/>
        <v>190</v>
      </c>
      <c r="C201" s="6" t="s">
        <v>90</v>
      </c>
    </row>
    <row r="202" spans="2:3" x14ac:dyDescent="0.25">
      <c r="B202">
        <f t="shared" si="2"/>
        <v>191</v>
      </c>
      <c r="C202" s="6" t="s">
        <v>90</v>
      </c>
    </row>
    <row r="203" spans="2:3" x14ac:dyDescent="0.25">
      <c r="B203">
        <f t="shared" si="2"/>
        <v>192</v>
      </c>
      <c r="C203" s="6" t="s">
        <v>90</v>
      </c>
    </row>
    <row r="204" spans="2:3" x14ac:dyDescent="0.25">
      <c r="B204">
        <f t="shared" si="2"/>
        <v>193</v>
      </c>
      <c r="C204" s="6" t="s">
        <v>90</v>
      </c>
    </row>
    <row r="205" spans="2:3" x14ac:dyDescent="0.25">
      <c r="B205">
        <f t="shared" si="2"/>
        <v>194</v>
      </c>
      <c r="C205" s="6" t="s">
        <v>90</v>
      </c>
    </row>
    <row r="206" spans="2:3" x14ac:dyDescent="0.25">
      <c r="B206">
        <f t="shared" ref="B206:B269" si="3">B205+1</f>
        <v>195</v>
      </c>
      <c r="C206" s="6" t="s">
        <v>90</v>
      </c>
    </row>
    <row r="207" spans="2:3" x14ac:dyDescent="0.25">
      <c r="B207">
        <f t="shared" si="3"/>
        <v>196</v>
      </c>
      <c r="C207" s="6" t="s">
        <v>90</v>
      </c>
    </row>
    <row r="208" spans="2:3" x14ac:dyDescent="0.25">
      <c r="B208">
        <f t="shared" si="3"/>
        <v>197</v>
      </c>
      <c r="C208" s="6" t="s">
        <v>90</v>
      </c>
    </row>
    <row r="209" spans="2:3" x14ac:dyDescent="0.25">
      <c r="B209">
        <f t="shared" si="3"/>
        <v>198</v>
      </c>
      <c r="C209" s="6" t="s">
        <v>90</v>
      </c>
    </row>
    <row r="210" spans="2:3" x14ac:dyDescent="0.25">
      <c r="B210">
        <f t="shared" si="3"/>
        <v>199</v>
      </c>
      <c r="C210" s="6" t="s">
        <v>90</v>
      </c>
    </row>
    <row r="211" spans="2:3" x14ac:dyDescent="0.25">
      <c r="B211">
        <f t="shared" si="3"/>
        <v>200</v>
      </c>
      <c r="C211" s="6" t="s">
        <v>90</v>
      </c>
    </row>
    <row r="212" spans="2:3" x14ac:dyDescent="0.25">
      <c r="B212">
        <f t="shared" si="3"/>
        <v>201</v>
      </c>
      <c r="C212" s="6" t="s">
        <v>90</v>
      </c>
    </row>
    <row r="213" spans="2:3" x14ac:dyDescent="0.25">
      <c r="B213">
        <f t="shared" si="3"/>
        <v>202</v>
      </c>
      <c r="C213" s="6" t="s">
        <v>90</v>
      </c>
    </row>
    <row r="214" spans="2:3" x14ac:dyDescent="0.25">
      <c r="B214">
        <f t="shared" si="3"/>
        <v>203</v>
      </c>
      <c r="C214" s="6" t="s">
        <v>90</v>
      </c>
    </row>
    <row r="215" spans="2:3" x14ac:dyDescent="0.25">
      <c r="B215">
        <f t="shared" si="3"/>
        <v>204</v>
      </c>
      <c r="C215" s="6" t="s">
        <v>90</v>
      </c>
    </row>
    <row r="216" spans="2:3" x14ac:dyDescent="0.25">
      <c r="B216">
        <f t="shared" si="3"/>
        <v>205</v>
      </c>
      <c r="C216" s="6" t="s">
        <v>90</v>
      </c>
    </row>
    <row r="217" spans="2:3" x14ac:dyDescent="0.25">
      <c r="B217">
        <f t="shared" si="3"/>
        <v>206</v>
      </c>
      <c r="C217" s="6" t="s">
        <v>90</v>
      </c>
    </row>
    <row r="218" spans="2:3" x14ac:dyDescent="0.25">
      <c r="B218">
        <f t="shared" si="3"/>
        <v>207</v>
      </c>
      <c r="C218" s="6" t="s">
        <v>90</v>
      </c>
    </row>
    <row r="219" spans="2:3" x14ac:dyDescent="0.25">
      <c r="B219">
        <f t="shared" si="3"/>
        <v>208</v>
      </c>
      <c r="C219" s="6" t="s">
        <v>90</v>
      </c>
    </row>
    <row r="220" spans="2:3" x14ac:dyDescent="0.25">
      <c r="B220">
        <f t="shared" si="3"/>
        <v>209</v>
      </c>
      <c r="C220" s="6" t="s">
        <v>90</v>
      </c>
    </row>
    <row r="221" spans="2:3" x14ac:dyDescent="0.25">
      <c r="B221">
        <f t="shared" si="3"/>
        <v>210</v>
      </c>
      <c r="C221" s="6" t="s">
        <v>86</v>
      </c>
    </row>
    <row r="222" spans="2:3" x14ac:dyDescent="0.25">
      <c r="B222">
        <f t="shared" si="3"/>
        <v>211</v>
      </c>
      <c r="C222" s="6" t="s">
        <v>90</v>
      </c>
    </row>
    <row r="223" spans="2:3" x14ac:dyDescent="0.25">
      <c r="B223">
        <f t="shared" si="3"/>
        <v>212</v>
      </c>
      <c r="C223" s="6" t="s">
        <v>90</v>
      </c>
    </row>
    <row r="224" spans="2:3" x14ac:dyDescent="0.25">
      <c r="B224">
        <f t="shared" si="3"/>
        <v>213</v>
      </c>
      <c r="C224" s="6" t="s">
        <v>90</v>
      </c>
    </row>
    <row r="225" spans="2:3" x14ac:dyDescent="0.25">
      <c r="B225">
        <f t="shared" si="3"/>
        <v>214</v>
      </c>
      <c r="C225" s="6" t="s">
        <v>90</v>
      </c>
    </row>
    <row r="226" spans="2:3" x14ac:dyDescent="0.25">
      <c r="B226">
        <f t="shared" si="3"/>
        <v>215</v>
      </c>
      <c r="C226" s="6" t="s">
        <v>90</v>
      </c>
    </row>
    <row r="227" spans="2:3" x14ac:dyDescent="0.25">
      <c r="B227">
        <f t="shared" si="3"/>
        <v>216</v>
      </c>
      <c r="C227" s="6" t="s">
        <v>90</v>
      </c>
    </row>
    <row r="228" spans="2:3" x14ac:dyDescent="0.25">
      <c r="B228">
        <f t="shared" si="3"/>
        <v>217</v>
      </c>
      <c r="C228" s="6" t="s">
        <v>90</v>
      </c>
    </row>
    <row r="229" spans="2:3" x14ac:dyDescent="0.25">
      <c r="B229">
        <f t="shared" si="3"/>
        <v>218</v>
      </c>
      <c r="C229" s="6" t="s">
        <v>90</v>
      </c>
    </row>
    <row r="230" spans="2:3" x14ac:dyDescent="0.25">
      <c r="B230">
        <f t="shared" si="3"/>
        <v>219</v>
      </c>
      <c r="C230" s="6" t="s">
        <v>90</v>
      </c>
    </row>
    <row r="231" spans="2:3" x14ac:dyDescent="0.25">
      <c r="B231">
        <f t="shared" si="3"/>
        <v>220</v>
      </c>
      <c r="C231" s="6" t="s">
        <v>90</v>
      </c>
    </row>
    <row r="232" spans="2:3" x14ac:dyDescent="0.25">
      <c r="B232">
        <f t="shared" si="3"/>
        <v>221</v>
      </c>
      <c r="C232" s="6" t="s">
        <v>90</v>
      </c>
    </row>
    <row r="233" spans="2:3" x14ac:dyDescent="0.25">
      <c r="B233">
        <f t="shared" si="3"/>
        <v>222</v>
      </c>
      <c r="C233" s="6" t="s">
        <v>90</v>
      </c>
    </row>
    <row r="234" spans="2:3" x14ac:dyDescent="0.25">
      <c r="B234">
        <f t="shared" si="3"/>
        <v>223</v>
      </c>
      <c r="C234" s="6" t="s">
        <v>90</v>
      </c>
    </row>
    <row r="235" spans="2:3" x14ac:dyDescent="0.25">
      <c r="B235">
        <f t="shared" si="3"/>
        <v>224</v>
      </c>
      <c r="C235" s="6" t="s">
        <v>90</v>
      </c>
    </row>
    <row r="236" spans="2:3" x14ac:dyDescent="0.25">
      <c r="B236">
        <f t="shared" si="3"/>
        <v>225</v>
      </c>
      <c r="C236" s="6" t="s">
        <v>90</v>
      </c>
    </row>
    <row r="237" spans="2:3" x14ac:dyDescent="0.25">
      <c r="B237">
        <f t="shared" si="3"/>
        <v>226</v>
      </c>
      <c r="C237" s="6" t="s">
        <v>90</v>
      </c>
    </row>
    <row r="238" spans="2:3" x14ac:dyDescent="0.25">
      <c r="B238">
        <f t="shared" si="3"/>
        <v>227</v>
      </c>
      <c r="C238" s="6" t="s">
        <v>86</v>
      </c>
    </row>
    <row r="239" spans="2:3" x14ac:dyDescent="0.25">
      <c r="B239">
        <f t="shared" si="3"/>
        <v>228</v>
      </c>
      <c r="C239" s="6" t="s">
        <v>90</v>
      </c>
    </row>
    <row r="240" spans="2:3" x14ac:dyDescent="0.25">
      <c r="B240">
        <f t="shared" si="3"/>
        <v>229</v>
      </c>
      <c r="C240" s="6" t="s">
        <v>90</v>
      </c>
    </row>
    <row r="241" spans="2:3" x14ac:dyDescent="0.25">
      <c r="B241">
        <f t="shared" si="3"/>
        <v>230</v>
      </c>
      <c r="C241" s="6" t="s">
        <v>86</v>
      </c>
    </row>
    <row r="242" spans="2:3" x14ac:dyDescent="0.25">
      <c r="B242">
        <f t="shared" si="3"/>
        <v>231</v>
      </c>
      <c r="C242" s="6" t="s">
        <v>90</v>
      </c>
    </row>
    <row r="243" spans="2:3" x14ac:dyDescent="0.25">
      <c r="B243">
        <f t="shared" si="3"/>
        <v>232</v>
      </c>
      <c r="C243" s="6" t="s">
        <v>86</v>
      </c>
    </row>
    <row r="244" spans="2:3" x14ac:dyDescent="0.25">
      <c r="B244">
        <f t="shared" si="3"/>
        <v>233</v>
      </c>
      <c r="C244" s="6" t="s">
        <v>90</v>
      </c>
    </row>
    <row r="245" spans="2:3" x14ac:dyDescent="0.25">
      <c r="B245">
        <f t="shared" si="3"/>
        <v>234</v>
      </c>
      <c r="C245" s="6" t="s">
        <v>86</v>
      </c>
    </row>
    <row r="246" spans="2:3" x14ac:dyDescent="0.25">
      <c r="B246">
        <f t="shared" si="3"/>
        <v>235</v>
      </c>
      <c r="C246" s="6" t="s">
        <v>90</v>
      </c>
    </row>
    <row r="247" spans="2:3" x14ac:dyDescent="0.25">
      <c r="B247">
        <f t="shared" si="3"/>
        <v>236</v>
      </c>
      <c r="C247" s="6" t="s">
        <v>86</v>
      </c>
    </row>
    <row r="248" spans="2:3" x14ac:dyDescent="0.25">
      <c r="B248">
        <f t="shared" si="3"/>
        <v>237</v>
      </c>
      <c r="C248" s="6" t="s">
        <v>90</v>
      </c>
    </row>
    <row r="249" spans="2:3" x14ac:dyDescent="0.25">
      <c r="B249">
        <f t="shared" si="3"/>
        <v>238</v>
      </c>
      <c r="C249" s="6" t="s">
        <v>90</v>
      </c>
    </row>
    <row r="250" spans="2:3" x14ac:dyDescent="0.25">
      <c r="B250">
        <f t="shared" si="3"/>
        <v>239</v>
      </c>
      <c r="C250" s="6" t="s">
        <v>90</v>
      </c>
    </row>
    <row r="251" spans="2:3" x14ac:dyDescent="0.25">
      <c r="B251">
        <f t="shared" si="3"/>
        <v>240</v>
      </c>
      <c r="C251" s="6" t="s">
        <v>86</v>
      </c>
    </row>
    <row r="252" spans="2:3" x14ac:dyDescent="0.25">
      <c r="B252">
        <f t="shared" si="3"/>
        <v>241</v>
      </c>
      <c r="C252" s="6" t="s">
        <v>90</v>
      </c>
    </row>
    <row r="253" spans="2:3" x14ac:dyDescent="0.25">
      <c r="B253">
        <f t="shared" si="3"/>
        <v>242</v>
      </c>
      <c r="C253" s="6" t="s">
        <v>90</v>
      </c>
    </row>
    <row r="254" spans="2:3" x14ac:dyDescent="0.25">
      <c r="B254">
        <f t="shared" si="3"/>
        <v>243</v>
      </c>
      <c r="C254" s="6" t="s">
        <v>90</v>
      </c>
    </row>
    <row r="255" spans="2:3" x14ac:dyDescent="0.25">
      <c r="B255">
        <f t="shared" si="3"/>
        <v>244</v>
      </c>
      <c r="C255" s="6" t="s">
        <v>90</v>
      </c>
    </row>
    <row r="256" spans="2:3" x14ac:dyDescent="0.25">
      <c r="B256">
        <f t="shared" si="3"/>
        <v>245</v>
      </c>
      <c r="C256" s="6" t="s">
        <v>90</v>
      </c>
    </row>
    <row r="257" spans="2:3" x14ac:dyDescent="0.25">
      <c r="B257">
        <f t="shared" si="3"/>
        <v>246</v>
      </c>
      <c r="C257" s="6" t="s">
        <v>90</v>
      </c>
    </row>
    <row r="258" spans="2:3" x14ac:dyDescent="0.25">
      <c r="B258">
        <f t="shared" si="3"/>
        <v>247</v>
      </c>
      <c r="C258" s="6" t="s">
        <v>86</v>
      </c>
    </row>
    <row r="259" spans="2:3" x14ac:dyDescent="0.25">
      <c r="B259">
        <f t="shared" si="3"/>
        <v>248</v>
      </c>
      <c r="C259" s="6" t="s">
        <v>90</v>
      </c>
    </row>
    <row r="260" spans="2:3" x14ac:dyDescent="0.25">
      <c r="B260">
        <f t="shared" si="3"/>
        <v>249</v>
      </c>
      <c r="C260" s="6" t="s">
        <v>90</v>
      </c>
    </row>
    <row r="261" spans="2:3" x14ac:dyDescent="0.25">
      <c r="B261">
        <f t="shared" si="3"/>
        <v>250</v>
      </c>
      <c r="C261" s="6" t="s">
        <v>90</v>
      </c>
    </row>
    <row r="262" spans="2:3" x14ac:dyDescent="0.25">
      <c r="B262">
        <f t="shared" si="3"/>
        <v>251</v>
      </c>
      <c r="C262" s="6" t="s">
        <v>90</v>
      </c>
    </row>
    <row r="263" spans="2:3" x14ac:dyDescent="0.25">
      <c r="B263">
        <f t="shared" si="3"/>
        <v>252</v>
      </c>
      <c r="C263" s="6" t="s">
        <v>90</v>
      </c>
    </row>
    <row r="264" spans="2:3" x14ac:dyDescent="0.25">
      <c r="B264">
        <f t="shared" si="3"/>
        <v>253</v>
      </c>
      <c r="C264" s="6" t="s">
        <v>90</v>
      </c>
    </row>
    <row r="265" spans="2:3" x14ac:dyDescent="0.25">
      <c r="B265">
        <f t="shared" si="3"/>
        <v>254</v>
      </c>
      <c r="C265" s="6" t="s">
        <v>90</v>
      </c>
    </row>
    <row r="266" spans="2:3" x14ac:dyDescent="0.25">
      <c r="B266">
        <f t="shared" si="3"/>
        <v>255</v>
      </c>
      <c r="C266" s="6" t="s">
        <v>90</v>
      </c>
    </row>
    <row r="267" spans="2:3" x14ac:dyDescent="0.25">
      <c r="B267">
        <f t="shared" si="3"/>
        <v>256</v>
      </c>
      <c r="C267" s="6" t="s">
        <v>90</v>
      </c>
    </row>
    <row r="268" spans="2:3" x14ac:dyDescent="0.25">
      <c r="B268">
        <f t="shared" si="3"/>
        <v>257</v>
      </c>
      <c r="C268" s="6" t="s">
        <v>90</v>
      </c>
    </row>
    <row r="269" spans="2:3" x14ac:dyDescent="0.25">
      <c r="B269">
        <f t="shared" si="3"/>
        <v>258</v>
      </c>
      <c r="C269" s="6" t="s">
        <v>90</v>
      </c>
    </row>
    <row r="270" spans="2:3" x14ac:dyDescent="0.25">
      <c r="B270">
        <f t="shared" ref="B270:B333" si="4">B269+1</f>
        <v>259</v>
      </c>
      <c r="C270" s="6" t="s">
        <v>90</v>
      </c>
    </row>
    <row r="271" spans="2:3" x14ac:dyDescent="0.25">
      <c r="B271">
        <f t="shared" si="4"/>
        <v>260</v>
      </c>
      <c r="C271" s="6" t="s">
        <v>86</v>
      </c>
    </row>
    <row r="272" spans="2:3" x14ac:dyDescent="0.25">
      <c r="B272">
        <f t="shared" si="4"/>
        <v>261</v>
      </c>
      <c r="C272" s="6" t="s">
        <v>86</v>
      </c>
    </row>
    <row r="273" spans="2:3" x14ac:dyDescent="0.25">
      <c r="B273">
        <f t="shared" si="4"/>
        <v>262</v>
      </c>
      <c r="C273" s="6" t="s">
        <v>90</v>
      </c>
    </row>
    <row r="274" spans="2:3" x14ac:dyDescent="0.25">
      <c r="B274">
        <f t="shared" si="4"/>
        <v>263</v>
      </c>
      <c r="C274" s="6" t="s">
        <v>90</v>
      </c>
    </row>
    <row r="275" spans="2:3" x14ac:dyDescent="0.25">
      <c r="B275">
        <f t="shared" si="4"/>
        <v>264</v>
      </c>
      <c r="C275" s="6" t="s">
        <v>90</v>
      </c>
    </row>
    <row r="276" spans="2:3" x14ac:dyDescent="0.25">
      <c r="B276">
        <f t="shared" si="4"/>
        <v>265</v>
      </c>
      <c r="C276" s="6" t="s">
        <v>90</v>
      </c>
    </row>
    <row r="277" spans="2:3" x14ac:dyDescent="0.25">
      <c r="B277">
        <f t="shared" si="4"/>
        <v>266</v>
      </c>
      <c r="C277" s="6" t="s">
        <v>90</v>
      </c>
    </row>
    <row r="278" spans="2:3" x14ac:dyDescent="0.25">
      <c r="B278">
        <f t="shared" si="4"/>
        <v>267</v>
      </c>
      <c r="C278" s="6" t="s">
        <v>90</v>
      </c>
    </row>
    <row r="279" spans="2:3" x14ac:dyDescent="0.25">
      <c r="B279">
        <f t="shared" si="4"/>
        <v>268</v>
      </c>
      <c r="C279" s="6" t="s">
        <v>90</v>
      </c>
    </row>
    <row r="280" spans="2:3" x14ac:dyDescent="0.25">
      <c r="B280">
        <f t="shared" si="4"/>
        <v>269</v>
      </c>
      <c r="C280" s="6" t="s">
        <v>90</v>
      </c>
    </row>
    <row r="281" spans="2:3" x14ac:dyDescent="0.25">
      <c r="B281">
        <f t="shared" si="4"/>
        <v>270</v>
      </c>
      <c r="C281" s="6" t="s">
        <v>86</v>
      </c>
    </row>
    <row r="282" spans="2:3" x14ac:dyDescent="0.25">
      <c r="B282">
        <f t="shared" si="4"/>
        <v>271</v>
      </c>
      <c r="C282" s="6" t="s">
        <v>90</v>
      </c>
    </row>
    <row r="283" spans="2:3" x14ac:dyDescent="0.25">
      <c r="B283">
        <f t="shared" si="4"/>
        <v>272</v>
      </c>
      <c r="C283" s="6" t="s">
        <v>86</v>
      </c>
    </row>
    <row r="284" spans="2:3" x14ac:dyDescent="0.25">
      <c r="B284">
        <f t="shared" si="4"/>
        <v>273</v>
      </c>
      <c r="C284" s="6" t="s">
        <v>86</v>
      </c>
    </row>
    <row r="285" spans="2:3" x14ac:dyDescent="0.25">
      <c r="B285">
        <f t="shared" si="4"/>
        <v>274</v>
      </c>
      <c r="C285" s="6" t="s">
        <v>90</v>
      </c>
    </row>
    <row r="286" spans="2:3" x14ac:dyDescent="0.25">
      <c r="B286">
        <f t="shared" si="4"/>
        <v>275</v>
      </c>
      <c r="C286" s="6" t="s">
        <v>90</v>
      </c>
    </row>
    <row r="287" spans="2:3" x14ac:dyDescent="0.25">
      <c r="B287">
        <f t="shared" si="4"/>
        <v>276</v>
      </c>
      <c r="C287" s="6" t="s">
        <v>90</v>
      </c>
    </row>
    <row r="288" spans="2:3" x14ac:dyDescent="0.25">
      <c r="B288">
        <f t="shared" si="4"/>
        <v>277</v>
      </c>
      <c r="C288" s="6" t="s">
        <v>90</v>
      </c>
    </row>
    <row r="289" spans="2:3" x14ac:dyDescent="0.25">
      <c r="B289">
        <f t="shared" si="4"/>
        <v>278</v>
      </c>
      <c r="C289" s="6" t="s">
        <v>86</v>
      </c>
    </row>
    <row r="290" spans="2:3" x14ac:dyDescent="0.25">
      <c r="B290">
        <f t="shared" si="4"/>
        <v>279</v>
      </c>
      <c r="C290" s="6" t="s">
        <v>90</v>
      </c>
    </row>
    <row r="291" spans="2:3" x14ac:dyDescent="0.25">
      <c r="B291">
        <f t="shared" si="4"/>
        <v>280</v>
      </c>
      <c r="C291" s="6" t="s">
        <v>90</v>
      </c>
    </row>
    <row r="292" spans="2:3" x14ac:dyDescent="0.25">
      <c r="B292">
        <f t="shared" si="4"/>
        <v>281</v>
      </c>
      <c r="C292" s="6" t="s">
        <v>86</v>
      </c>
    </row>
    <row r="293" spans="2:3" x14ac:dyDescent="0.25">
      <c r="B293">
        <f t="shared" si="4"/>
        <v>282</v>
      </c>
      <c r="C293" s="6" t="s">
        <v>90</v>
      </c>
    </row>
    <row r="294" spans="2:3" x14ac:dyDescent="0.25">
      <c r="B294">
        <f t="shared" si="4"/>
        <v>283</v>
      </c>
      <c r="C294" s="6" t="s">
        <v>90</v>
      </c>
    </row>
    <row r="295" spans="2:3" x14ac:dyDescent="0.25">
      <c r="B295">
        <f t="shared" si="4"/>
        <v>284</v>
      </c>
      <c r="C295" s="6" t="s">
        <v>90</v>
      </c>
    </row>
    <row r="296" spans="2:3" x14ac:dyDescent="0.25">
      <c r="B296">
        <f t="shared" si="4"/>
        <v>285</v>
      </c>
      <c r="C296" s="6" t="s">
        <v>90</v>
      </c>
    </row>
    <row r="297" spans="2:3" x14ac:dyDescent="0.25">
      <c r="B297">
        <f t="shared" si="4"/>
        <v>286</v>
      </c>
      <c r="C297" s="6" t="s">
        <v>90</v>
      </c>
    </row>
    <row r="298" spans="2:3" x14ac:dyDescent="0.25">
      <c r="B298">
        <f t="shared" si="4"/>
        <v>287</v>
      </c>
      <c r="C298" s="6" t="s">
        <v>90</v>
      </c>
    </row>
    <row r="299" spans="2:3" x14ac:dyDescent="0.25">
      <c r="B299">
        <f t="shared" si="4"/>
        <v>288</v>
      </c>
      <c r="C299" s="6" t="s">
        <v>90</v>
      </c>
    </row>
    <row r="300" spans="2:3" x14ac:dyDescent="0.25">
      <c r="B300">
        <f t="shared" si="4"/>
        <v>289</v>
      </c>
      <c r="C300" s="6" t="s">
        <v>90</v>
      </c>
    </row>
    <row r="301" spans="2:3" x14ac:dyDescent="0.25">
      <c r="B301">
        <f t="shared" si="4"/>
        <v>290</v>
      </c>
      <c r="C301" s="6" t="s">
        <v>90</v>
      </c>
    </row>
    <row r="302" spans="2:3" x14ac:dyDescent="0.25">
      <c r="B302">
        <f t="shared" si="4"/>
        <v>291</v>
      </c>
      <c r="C302" s="6" t="s">
        <v>90</v>
      </c>
    </row>
    <row r="303" spans="2:3" x14ac:dyDescent="0.25">
      <c r="B303">
        <f t="shared" si="4"/>
        <v>292</v>
      </c>
      <c r="C303" s="6" t="s">
        <v>90</v>
      </c>
    </row>
    <row r="304" spans="2:3" x14ac:dyDescent="0.25">
      <c r="B304">
        <f t="shared" si="4"/>
        <v>293</v>
      </c>
      <c r="C304" s="6" t="s">
        <v>90</v>
      </c>
    </row>
    <row r="305" spans="2:3" x14ac:dyDescent="0.25">
      <c r="B305">
        <f t="shared" si="4"/>
        <v>294</v>
      </c>
      <c r="C305" s="6" t="s">
        <v>90</v>
      </c>
    </row>
    <row r="306" spans="2:3" x14ac:dyDescent="0.25">
      <c r="B306">
        <f t="shared" si="4"/>
        <v>295</v>
      </c>
      <c r="C306" s="6" t="s">
        <v>86</v>
      </c>
    </row>
    <row r="307" spans="2:3" x14ac:dyDescent="0.25">
      <c r="B307">
        <f t="shared" si="4"/>
        <v>296</v>
      </c>
      <c r="C307" s="6" t="s">
        <v>90</v>
      </c>
    </row>
    <row r="308" spans="2:3" x14ac:dyDescent="0.25">
      <c r="B308">
        <f t="shared" si="4"/>
        <v>297</v>
      </c>
      <c r="C308" s="6" t="s">
        <v>90</v>
      </c>
    </row>
    <row r="309" spans="2:3" x14ac:dyDescent="0.25">
      <c r="B309">
        <f t="shared" si="4"/>
        <v>298</v>
      </c>
      <c r="C309" s="6" t="s">
        <v>90</v>
      </c>
    </row>
    <row r="310" spans="2:3" x14ac:dyDescent="0.25">
      <c r="B310">
        <f t="shared" si="4"/>
        <v>299</v>
      </c>
      <c r="C310" s="6" t="s">
        <v>90</v>
      </c>
    </row>
    <row r="311" spans="2:3" x14ac:dyDescent="0.25">
      <c r="B311">
        <f t="shared" si="4"/>
        <v>300</v>
      </c>
      <c r="C311" s="6" t="s">
        <v>90</v>
      </c>
    </row>
    <row r="312" spans="2:3" x14ac:dyDescent="0.25">
      <c r="B312">
        <f t="shared" si="4"/>
        <v>301</v>
      </c>
      <c r="C312" s="6" t="s">
        <v>90</v>
      </c>
    </row>
    <row r="313" spans="2:3" x14ac:dyDescent="0.25">
      <c r="B313">
        <f t="shared" si="4"/>
        <v>302</v>
      </c>
      <c r="C313" s="6" t="s">
        <v>90</v>
      </c>
    </row>
    <row r="314" spans="2:3" x14ac:dyDescent="0.25">
      <c r="B314">
        <f t="shared" si="4"/>
        <v>303</v>
      </c>
      <c r="C314" s="6" t="s">
        <v>90</v>
      </c>
    </row>
    <row r="315" spans="2:3" x14ac:dyDescent="0.25">
      <c r="B315">
        <f t="shared" si="4"/>
        <v>304</v>
      </c>
      <c r="C315" s="6" t="s">
        <v>90</v>
      </c>
    </row>
    <row r="316" spans="2:3" x14ac:dyDescent="0.25">
      <c r="B316">
        <f t="shared" si="4"/>
        <v>305</v>
      </c>
      <c r="C316" s="6" t="s">
        <v>90</v>
      </c>
    </row>
    <row r="317" spans="2:3" x14ac:dyDescent="0.25">
      <c r="B317">
        <f t="shared" si="4"/>
        <v>306</v>
      </c>
      <c r="C317" s="6" t="s">
        <v>90</v>
      </c>
    </row>
    <row r="318" spans="2:3" x14ac:dyDescent="0.25">
      <c r="B318">
        <f t="shared" si="4"/>
        <v>307</v>
      </c>
      <c r="C318" s="6" t="s">
        <v>90</v>
      </c>
    </row>
    <row r="319" spans="2:3" x14ac:dyDescent="0.25">
      <c r="B319">
        <f t="shared" si="4"/>
        <v>308</v>
      </c>
      <c r="C319" s="6" t="s">
        <v>86</v>
      </c>
    </row>
    <row r="320" spans="2:3" x14ac:dyDescent="0.25">
      <c r="B320">
        <f t="shared" si="4"/>
        <v>309</v>
      </c>
      <c r="C320" s="6" t="s">
        <v>90</v>
      </c>
    </row>
    <row r="321" spans="2:3" x14ac:dyDescent="0.25">
      <c r="B321">
        <f t="shared" si="4"/>
        <v>310</v>
      </c>
      <c r="C321" s="6" t="s">
        <v>90</v>
      </c>
    </row>
    <row r="322" spans="2:3" x14ac:dyDescent="0.25">
      <c r="B322">
        <f t="shared" si="4"/>
        <v>311</v>
      </c>
      <c r="C322" s="6" t="s">
        <v>90</v>
      </c>
    </row>
    <row r="323" spans="2:3" x14ac:dyDescent="0.25">
      <c r="B323">
        <f t="shared" si="4"/>
        <v>312</v>
      </c>
      <c r="C323" s="6" t="s">
        <v>86</v>
      </c>
    </row>
    <row r="324" spans="2:3" x14ac:dyDescent="0.25">
      <c r="B324">
        <f t="shared" si="4"/>
        <v>313</v>
      </c>
      <c r="C324" s="6" t="s">
        <v>86</v>
      </c>
    </row>
    <row r="325" spans="2:3" x14ac:dyDescent="0.25">
      <c r="B325">
        <f t="shared" si="4"/>
        <v>314</v>
      </c>
      <c r="C325" s="6" t="s">
        <v>90</v>
      </c>
    </row>
    <row r="326" spans="2:3" x14ac:dyDescent="0.25">
      <c r="B326">
        <f t="shared" si="4"/>
        <v>315</v>
      </c>
      <c r="C326" s="6" t="s">
        <v>86</v>
      </c>
    </row>
    <row r="327" spans="2:3" x14ac:dyDescent="0.25">
      <c r="B327">
        <f t="shared" si="4"/>
        <v>316</v>
      </c>
      <c r="C327" s="6" t="s">
        <v>90</v>
      </c>
    </row>
    <row r="328" spans="2:3" x14ac:dyDescent="0.25">
      <c r="B328">
        <f t="shared" si="4"/>
        <v>317</v>
      </c>
      <c r="C328" s="6" t="s">
        <v>86</v>
      </c>
    </row>
    <row r="329" spans="2:3" x14ac:dyDescent="0.25">
      <c r="B329">
        <f t="shared" si="4"/>
        <v>318</v>
      </c>
      <c r="C329" s="6" t="s">
        <v>90</v>
      </c>
    </row>
    <row r="330" spans="2:3" x14ac:dyDescent="0.25">
      <c r="B330">
        <f t="shared" si="4"/>
        <v>319</v>
      </c>
      <c r="C330" s="6" t="s">
        <v>90</v>
      </c>
    </row>
    <row r="331" spans="2:3" x14ac:dyDescent="0.25">
      <c r="B331">
        <f t="shared" si="4"/>
        <v>320</v>
      </c>
      <c r="C331" s="6" t="s">
        <v>90</v>
      </c>
    </row>
    <row r="332" spans="2:3" x14ac:dyDescent="0.25">
      <c r="B332">
        <f t="shared" si="4"/>
        <v>321</v>
      </c>
      <c r="C332" s="6" t="s">
        <v>90</v>
      </c>
    </row>
    <row r="333" spans="2:3" x14ac:dyDescent="0.25">
      <c r="B333">
        <f t="shared" si="4"/>
        <v>322</v>
      </c>
      <c r="C333" s="6" t="s">
        <v>90</v>
      </c>
    </row>
    <row r="334" spans="2:3" x14ac:dyDescent="0.25">
      <c r="B334">
        <f t="shared" ref="B334:B397" si="5">B333+1</f>
        <v>323</v>
      </c>
      <c r="C334" s="6" t="s">
        <v>90</v>
      </c>
    </row>
    <row r="335" spans="2:3" x14ac:dyDescent="0.25">
      <c r="B335">
        <f t="shared" si="5"/>
        <v>324</v>
      </c>
      <c r="C335" s="6" t="s">
        <v>90</v>
      </c>
    </row>
    <row r="336" spans="2:3" x14ac:dyDescent="0.25">
      <c r="B336">
        <f t="shared" si="5"/>
        <v>325</v>
      </c>
      <c r="C336" s="6" t="s">
        <v>90</v>
      </c>
    </row>
    <row r="337" spans="2:3" x14ac:dyDescent="0.25">
      <c r="B337">
        <f t="shared" si="5"/>
        <v>326</v>
      </c>
      <c r="C337" s="6" t="s">
        <v>90</v>
      </c>
    </row>
    <row r="338" spans="2:3" x14ac:dyDescent="0.25">
      <c r="B338">
        <f t="shared" si="5"/>
        <v>327</v>
      </c>
      <c r="C338" s="6" t="s">
        <v>90</v>
      </c>
    </row>
    <row r="339" spans="2:3" x14ac:dyDescent="0.25">
      <c r="B339">
        <f t="shared" si="5"/>
        <v>328</v>
      </c>
      <c r="C339" s="6" t="s">
        <v>90</v>
      </c>
    </row>
    <row r="340" spans="2:3" x14ac:dyDescent="0.25">
      <c r="B340">
        <f t="shared" si="5"/>
        <v>329</v>
      </c>
      <c r="C340" s="6" t="s">
        <v>90</v>
      </c>
    </row>
    <row r="341" spans="2:3" x14ac:dyDescent="0.25">
      <c r="B341">
        <f t="shared" si="5"/>
        <v>330</v>
      </c>
      <c r="C341" s="6" t="s">
        <v>90</v>
      </c>
    </row>
    <row r="342" spans="2:3" x14ac:dyDescent="0.25">
      <c r="B342">
        <f t="shared" si="5"/>
        <v>331</v>
      </c>
      <c r="C342" s="6" t="s">
        <v>90</v>
      </c>
    </row>
    <row r="343" spans="2:3" x14ac:dyDescent="0.25">
      <c r="B343">
        <f t="shared" si="5"/>
        <v>332</v>
      </c>
      <c r="C343" s="6" t="s">
        <v>90</v>
      </c>
    </row>
    <row r="344" spans="2:3" x14ac:dyDescent="0.25">
      <c r="B344">
        <f t="shared" si="5"/>
        <v>333</v>
      </c>
      <c r="C344" s="6" t="s">
        <v>90</v>
      </c>
    </row>
    <row r="345" spans="2:3" x14ac:dyDescent="0.25">
      <c r="B345">
        <f t="shared" si="5"/>
        <v>334</v>
      </c>
      <c r="C345" s="6" t="s">
        <v>90</v>
      </c>
    </row>
    <row r="346" spans="2:3" x14ac:dyDescent="0.25">
      <c r="B346">
        <f t="shared" si="5"/>
        <v>335</v>
      </c>
      <c r="C346" s="6" t="s">
        <v>90</v>
      </c>
    </row>
    <row r="347" spans="2:3" x14ac:dyDescent="0.25">
      <c r="B347">
        <f t="shared" si="5"/>
        <v>336</v>
      </c>
      <c r="C347" s="6" t="s">
        <v>90</v>
      </c>
    </row>
    <row r="348" spans="2:3" x14ac:dyDescent="0.25">
      <c r="B348">
        <f t="shared" si="5"/>
        <v>337</v>
      </c>
      <c r="C348" s="6" t="s">
        <v>90</v>
      </c>
    </row>
    <row r="349" spans="2:3" x14ac:dyDescent="0.25">
      <c r="B349">
        <f t="shared" si="5"/>
        <v>338</v>
      </c>
      <c r="C349" s="6" t="s">
        <v>90</v>
      </c>
    </row>
    <row r="350" spans="2:3" x14ac:dyDescent="0.25">
      <c r="B350">
        <f t="shared" si="5"/>
        <v>339</v>
      </c>
      <c r="C350" s="6" t="s">
        <v>90</v>
      </c>
    </row>
    <row r="351" spans="2:3" x14ac:dyDescent="0.25">
      <c r="B351">
        <f t="shared" si="5"/>
        <v>340</v>
      </c>
      <c r="C351" s="6" t="s">
        <v>90</v>
      </c>
    </row>
    <row r="352" spans="2:3" x14ac:dyDescent="0.25">
      <c r="B352">
        <f t="shared" si="5"/>
        <v>341</v>
      </c>
      <c r="C352" s="6" t="s">
        <v>90</v>
      </c>
    </row>
    <row r="353" spans="2:3" x14ac:dyDescent="0.25">
      <c r="B353">
        <f t="shared" si="5"/>
        <v>342</v>
      </c>
      <c r="C353" s="6" t="s">
        <v>90</v>
      </c>
    </row>
    <row r="354" spans="2:3" x14ac:dyDescent="0.25">
      <c r="B354">
        <f t="shared" si="5"/>
        <v>343</v>
      </c>
      <c r="C354" s="6" t="s">
        <v>90</v>
      </c>
    </row>
    <row r="355" spans="2:3" x14ac:dyDescent="0.25">
      <c r="B355">
        <f t="shared" si="5"/>
        <v>344</v>
      </c>
      <c r="C355" s="6" t="s">
        <v>90</v>
      </c>
    </row>
    <row r="356" spans="2:3" x14ac:dyDescent="0.25">
      <c r="B356">
        <f t="shared" si="5"/>
        <v>345</v>
      </c>
      <c r="C356" s="6" t="s">
        <v>90</v>
      </c>
    </row>
    <row r="357" spans="2:3" x14ac:dyDescent="0.25">
      <c r="B357">
        <f t="shared" si="5"/>
        <v>346</v>
      </c>
      <c r="C357" s="6" t="s">
        <v>90</v>
      </c>
    </row>
    <row r="358" spans="2:3" x14ac:dyDescent="0.25">
      <c r="B358">
        <f t="shared" si="5"/>
        <v>347</v>
      </c>
      <c r="C358" s="6" t="s">
        <v>90</v>
      </c>
    </row>
    <row r="359" spans="2:3" x14ac:dyDescent="0.25">
      <c r="B359">
        <f t="shared" si="5"/>
        <v>348</v>
      </c>
      <c r="C359" s="6" t="s">
        <v>90</v>
      </c>
    </row>
    <row r="360" spans="2:3" x14ac:dyDescent="0.25">
      <c r="B360">
        <f t="shared" si="5"/>
        <v>349</v>
      </c>
      <c r="C360" s="6" t="s">
        <v>90</v>
      </c>
    </row>
    <row r="361" spans="2:3" x14ac:dyDescent="0.25">
      <c r="B361">
        <f t="shared" si="5"/>
        <v>350</v>
      </c>
      <c r="C361" s="6" t="s">
        <v>90</v>
      </c>
    </row>
    <row r="362" spans="2:3" x14ac:dyDescent="0.25">
      <c r="B362">
        <f t="shared" si="5"/>
        <v>351</v>
      </c>
      <c r="C362" s="6" t="s">
        <v>90</v>
      </c>
    </row>
    <row r="363" spans="2:3" x14ac:dyDescent="0.25">
      <c r="B363">
        <f t="shared" si="5"/>
        <v>352</v>
      </c>
      <c r="C363" s="6" t="s">
        <v>90</v>
      </c>
    </row>
    <row r="364" spans="2:3" x14ac:dyDescent="0.25">
      <c r="B364">
        <f t="shared" si="5"/>
        <v>353</v>
      </c>
      <c r="C364" s="6" t="s">
        <v>90</v>
      </c>
    </row>
    <row r="365" spans="2:3" x14ac:dyDescent="0.25">
      <c r="B365">
        <f t="shared" si="5"/>
        <v>354</v>
      </c>
      <c r="C365" s="6" t="s">
        <v>90</v>
      </c>
    </row>
    <row r="366" spans="2:3" x14ac:dyDescent="0.25">
      <c r="B366">
        <f t="shared" si="5"/>
        <v>355</v>
      </c>
      <c r="C366" s="6" t="s">
        <v>90</v>
      </c>
    </row>
    <row r="367" spans="2:3" x14ac:dyDescent="0.25">
      <c r="B367">
        <f t="shared" si="5"/>
        <v>356</v>
      </c>
      <c r="C367" s="6" t="s">
        <v>90</v>
      </c>
    </row>
    <row r="368" spans="2:3" x14ac:dyDescent="0.25">
      <c r="B368">
        <f t="shared" si="5"/>
        <v>357</v>
      </c>
      <c r="C368" s="6" t="s">
        <v>90</v>
      </c>
    </row>
    <row r="369" spans="2:3" x14ac:dyDescent="0.25">
      <c r="B369">
        <f t="shared" si="5"/>
        <v>358</v>
      </c>
      <c r="C369" s="6" t="s">
        <v>90</v>
      </c>
    </row>
    <row r="370" spans="2:3" x14ac:dyDescent="0.25">
      <c r="B370">
        <f t="shared" si="5"/>
        <v>359</v>
      </c>
      <c r="C370" s="6" t="s">
        <v>90</v>
      </c>
    </row>
    <row r="371" spans="2:3" x14ac:dyDescent="0.25">
      <c r="B371">
        <f t="shared" si="5"/>
        <v>360</v>
      </c>
      <c r="C371" s="6" t="s">
        <v>90</v>
      </c>
    </row>
    <row r="372" spans="2:3" x14ac:dyDescent="0.25">
      <c r="B372">
        <f t="shared" si="5"/>
        <v>361</v>
      </c>
      <c r="C372" s="6" t="s">
        <v>90</v>
      </c>
    </row>
    <row r="373" spans="2:3" x14ac:dyDescent="0.25">
      <c r="B373">
        <f t="shared" si="5"/>
        <v>362</v>
      </c>
      <c r="C373" s="6" t="s">
        <v>90</v>
      </c>
    </row>
    <row r="374" spans="2:3" x14ac:dyDescent="0.25">
      <c r="B374">
        <f t="shared" si="5"/>
        <v>363</v>
      </c>
      <c r="C374" s="6" t="s">
        <v>90</v>
      </c>
    </row>
    <row r="375" spans="2:3" x14ac:dyDescent="0.25">
      <c r="B375">
        <f t="shared" si="5"/>
        <v>364</v>
      </c>
      <c r="C375" s="6" t="s">
        <v>90</v>
      </c>
    </row>
    <row r="376" spans="2:3" x14ac:dyDescent="0.25">
      <c r="B376">
        <f t="shared" si="5"/>
        <v>365</v>
      </c>
      <c r="C376" s="6" t="s">
        <v>90</v>
      </c>
    </row>
    <row r="377" spans="2:3" x14ac:dyDescent="0.25">
      <c r="B377">
        <f t="shared" si="5"/>
        <v>366</v>
      </c>
      <c r="C377" s="6" t="s">
        <v>90</v>
      </c>
    </row>
    <row r="378" spans="2:3" x14ac:dyDescent="0.25">
      <c r="B378">
        <f t="shared" si="5"/>
        <v>367</v>
      </c>
      <c r="C378" s="6" t="s">
        <v>90</v>
      </c>
    </row>
    <row r="379" spans="2:3" x14ac:dyDescent="0.25">
      <c r="B379">
        <f t="shared" si="5"/>
        <v>368</v>
      </c>
      <c r="C379" s="6" t="s">
        <v>90</v>
      </c>
    </row>
    <row r="380" spans="2:3" x14ac:dyDescent="0.25">
      <c r="B380">
        <f t="shared" si="5"/>
        <v>369</v>
      </c>
      <c r="C380" s="6" t="s">
        <v>90</v>
      </c>
    </row>
    <row r="381" spans="2:3" x14ac:dyDescent="0.25">
      <c r="B381">
        <f t="shared" si="5"/>
        <v>370</v>
      </c>
      <c r="C381" s="6" t="s">
        <v>90</v>
      </c>
    </row>
    <row r="382" spans="2:3" x14ac:dyDescent="0.25">
      <c r="B382">
        <f t="shared" si="5"/>
        <v>371</v>
      </c>
      <c r="C382" s="6" t="s">
        <v>90</v>
      </c>
    </row>
    <row r="383" spans="2:3" x14ac:dyDescent="0.25">
      <c r="B383">
        <f t="shared" si="5"/>
        <v>372</v>
      </c>
      <c r="C383" s="6" t="s">
        <v>90</v>
      </c>
    </row>
    <row r="384" spans="2:3" x14ac:dyDescent="0.25">
      <c r="B384">
        <f t="shared" si="5"/>
        <v>373</v>
      </c>
      <c r="C384" s="6" t="s">
        <v>90</v>
      </c>
    </row>
    <row r="385" spans="2:3" x14ac:dyDescent="0.25">
      <c r="B385">
        <f t="shared" si="5"/>
        <v>374</v>
      </c>
      <c r="C385" s="6" t="s">
        <v>90</v>
      </c>
    </row>
    <row r="386" spans="2:3" x14ac:dyDescent="0.25">
      <c r="B386">
        <f t="shared" si="5"/>
        <v>375</v>
      </c>
      <c r="C386" s="6" t="s">
        <v>90</v>
      </c>
    </row>
    <row r="387" spans="2:3" x14ac:dyDescent="0.25">
      <c r="B387">
        <f t="shared" si="5"/>
        <v>376</v>
      </c>
      <c r="C387" s="6" t="s">
        <v>90</v>
      </c>
    </row>
    <row r="388" spans="2:3" x14ac:dyDescent="0.25">
      <c r="B388">
        <f t="shared" si="5"/>
        <v>377</v>
      </c>
      <c r="C388" s="6" t="s">
        <v>90</v>
      </c>
    </row>
    <row r="389" spans="2:3" x14ac:dyDescent="0.25">
      <c r="B389">
        <f t="shared" si="5"/>
        <v>378</v>
      </c>
      <c r="C389" s="6" t="s">
        <v>86</v>
      </c>
    </row>
    <row r="390" spans="2:3" x14ac:dyDescent="0.25">
      <c r="B390">
        <f t="shared" si="5"/>
        <v>379</v>
      </c>
      <c r="C390" s="6" t="s">
        <v>90</v>
      </c>
    </row>
    <row r="391" spans="2:3" x14ac:dyDescent="0.25">
      <c r="B391">
        <f t="shared" si="5"/>
        <v>380</v>
      </c>
      <c r="C391" s="6" t="s">
        <v>90</v>
      </c>
    </row>
    <row r="392" spans="2:3" x14ac:dyDescent="0.25">
      <c r="B392">
        <f t="shared" si="5"/>
        <v>381</v>
      </c>
      <c r="C392" s="6" t="s">
        <v>90</v>
      </c>
    </row>
    <row r="393" spans="2:3" x14ac:dyDescent="0.25">
      <c r="B393">
        <f t="shared" si="5"/>
        <v>382</v>
      </c>
      <c r="C393" s="6" t="s">
        <v>90</v>
      </c>
    </row>
    <row r="394" spans="2:3" x14ac:dyDescent="0.25">
      <c r="B394">
        <f t="shared" si="5"/>
        <v>383</v>
      </c>
      <c r="C394" s="6" t="s">
        <v>90</v>
      </c>
    </row>
    <row r="395" spans="2:3" x14ac:dyDescent="0.25">
      <c r="B395">
        <f t="shared" si="5"/>
        <v>384</v>
      </c>
      <c r="C395" s="6" t="s">
        <v>90</v>
      </c>
    </row>
    <row r="396" spans="2:3" x14ac:dyDescent="0.25">
      <c r="B396">
        <f t="shared" si="5"/>
        <v>385</v>
      </c>
      <c r="C396" s="6" t="s">
        <v>90</v>
      </c>
    </row>
    <row r="397" spans="2:3" x14ac:dyDescent="0.25">
      <c r="B397">
        <f t="shared" si="5"/>
        <v>386</v>
      </c>
      <c r="C397" s="6" t="s">
        <v>90</v>
      </c>
    </row>
    <row r="398" spans="2:3" x14ac:dyDescent="0.25">
      <c r="B398">
        <f t="shared" ref="B398:B461" si="6">B397+1</f>
        <v>387</v>
      </c>
      <c r="C398" s="6" t="s">
        <v>90</v>
      </c>
    </row>
    <row r="399" spans="2:3" x14ac:dyDescent="0.25">
      <c r="B399">
        <f t="shared" si="6"/>
        <v>388</v>
      </c>
      <c r="C399" s="6" t="s">
        <v>90</v>
      </c>
    </row>
    <row r="400" spans="2:3" x14ac:dyDescent="0.25">
      <c r="B400">
        <f t="shared" si="6"/>
        <v>389</v>
      </c>
      <c r="C400" s="6" t="s">
        <v>90</v>
      </c>
    </row>
    <row r="401" spans="2:3" x14ac:dyDescent="0.25">
      <c r="B401">
        <f t="shared" si="6"/>
        <v>390</v>
      </c>
      <c r="C401" s="6" t="s">
        <v>90</v>
      </c>
    </row>
    <row r="402" spans="2:3" x14ac:dyDescent="0.25">
      <c r="B402">
        <f t="shared" si="6"/>
        <v>391</v>
      </c>
      <c r="C402" s="6" t="s">
        <v>90</v>
      </c>
    </row>
    <row r="403" spans="2:3" x14ac:dyDescent="0.25">
      <c r="B403">
        <f t="shared" si="6"/>
        <v>392</v>
      </c>
      <c r="C403" s="6" t="s">
        <v>90</v>
      </c>
    </row>
    <row r="404" spans="2:3" x14ac:dyDescent="0.25">
      <c r="B404">
        <f t="shared" si="6"/>
        <v>393</v>
      </c>
      <c r="C404" s="6" t="s">
        <v>90</v>
      </c>
    </row>
    <row r="405" spans="2:3" x14ac:dyDescent="0.25">
      <c r="B405">
        <f t="shared" si="6"/>
        <v>394</v>
      </c>
      <c r="C405" s="6" t="s">
        <v>90</v>
      </c>
    </row>
    <row r="406" spans="2:3" x14ac:dyDescent="0.25">
      <c r="B406">
        <f t="shared" si="6"/>
        <v>395</v>
      </c>
      <c r="C406" s="6" t="s">
        <v>90</v>
      </c>
    </row>
    <row r="407" spans="2:3" x14ac:dyDescent="0.25">
      <c r="B407">
        <f t="shared" si="6"/>
        <v>396</v>
      </c>
      <c r="C407" s="6" t="s">
        <v>90</v>
      </c>
    </row>
    <row r="408" spans="2:3" x14ac:dyDescent="0.25">
      <c r="B408">
        <f t="shared" si="6"/>
        <v>397</v>
      </c>
      <c r="C408" s="6" t="s">
        <v>90</v>
      </c>
    </row>
    <row r="409" spans="2:3" x14ac:dyDescent="0.25">
      <c r="B409">
        <f t="shared" si="6"/>
        <v>398</v>
      </c>
      <c r="C409" s="6" t="s">
        <v>90</v>
      </c>
    </row>
    <row r="410" spans="2:3" x14ac:dyDescent="0.25">
      <c r="B410">
        <f t="shared" si="6"/>
        <v>399</v>
      </c>
      <c r="C410" s="6" t="s">
        <v>90</v>
      </c>
    </row>
    <row r="411" spans="2:3" x14ac:dyDescent="0.25">
      <c r="B411">
        <f t="shared" si="6"/>
        <v>400</v>
      </c>
      <c r="C411" s="6" t="s">
        <v>90</v>
      </c>
    </row>
    <row r="412" spans="2:3" x14ac:dyDescent="0.25">
      <c r="B412">
        <f t="shared" si="6"/>
        <v>401</v>
      </c>
      <c r="C412" s="6" t="s">
        <v>90</v>
      </c>
    </row>
    <row r="413" spans="2:3" x14ac:dyDescent="0.25">
      <c r="B413">
        <f t="shared" si="6"/>
        <v>402</v>
      </c>
      <c r="C413" s="6" t="s">
        <v>90</v>
      </c>
    </row>
    <row r="414" spans="2:3" x14ac:dyDescent="0.25">
      <c r="B414">
        <f t="shared" si="6"/>
        <v>403</v>
      </c>
      <c r="C414" s="6" t="s">
        <v>90</v>
      </c>
    </row>
    <row r="415" spans="2:3" x14ac:dyDescent="0.25">
      <c r="B415">
        <f t="shared" si="6"/>
        <v>404</v>
      </c>
      <c r="C415" s="6" t="s">
        <v>90</v>
      </c>
    </row>
    <row r="416" spans="2:3" x14ac:dyDescent="0.25">
      <c r="B416">
        <f t="shared" si="6"/>
        <v>405</v>
      </c>
      <c r="C416" s="6" t="s">
        <v>90</v>
      </c>
    </row>
    <row r="417" spans="2:3" x14ac:dyDescent="0.25">
      <c r="B417">
        <f t="shared" si="6"/>
        <v>406</v>
      </c>
      <c r="C417" s="6" t="s">
        <v>90</v>
      </c>
    </row>
    <row r="418" spans="2:3" x14ac:dyDescent="0.25">
      <c r="B418">
        <f t="shared" si="6"/>
        <v>407</v>
      </c>
      <c r="C418" s="6" t="s">
        <v>90</v>
      </c>
    </row>
    <row r="419" spans="2:3" x14ac:dyDescent="0.25">
      <c r="B419">
        <f t="shared" si="6"/>
        <v>408</v>
      </c>
      <c r="C419" s="6" t="s">
        <v>90</v>
      </c>
    </row>
    <row r="420" spans="2:3" x14ac:dyDescent="0.25">
      <c r="B420">
        <f t="shared" si="6"/>
        <v>409</v>
      </c>
      <c r="C420" s="6" t="s">
        <v>90</v>
      </c>
    </row>
    <row r="421" spans="2:3" x14ac:dyDescent="0.25">
      <c r="B421">
        <f t="shared" si="6"/>
        <v>410</v>
      </c>
      <c r="C421" s="6" t="s">
        <v>90</v>
      </c>
    </row>
    <row r="422" spans="2:3" x14ac:dyDescent="0.25">
      <c r="B422">
        <f t="shared" si="6"/>
        <v>411</v>
      </c>
      <c r="C422" s="6" t="s">
        <v>90</v>
      </c>
    </row>
    <row r="423" spans="2:3" x14ac:dyDescent="0.25">
      <c r="B423">
        <f t="shared" si="6"/>
        <v>412</v>
      </c>
      <c r="C423" s="6" t="s">
        <v>90</v>
      </c>
    </row>
    <row r="424" spans="2:3" x14ac:dyDescent="0.25">
      <c r="B424">
        <f t="shared" si="6"/>
        <v>413</v>
      </c>
      <c r="C424" s="6" t="s">
        <v>86</v>
      </c>
    </row>
    <row r="425" spans="2:3" x14ac:dyDescent="0.25">
      <c r="B425">
        <f t="shared" si="6"/>
        <v>414</v>
      </c>
      <c r="C425" s="6" t="s">
        <v>90</v>
      </c>
    </row>
    <row r="426" spans="2:3" x14ac:dyDescent="0.25">
      <c r="B426">
        <f t="shared" si="6"/>
        <v>415</v>
      </c>
      <c r="C426" s="6" t="s">
        <v>90</v>
      </c>
    </row>
    <row r="427" spans="2:3" x14ac:dyDescent="0.25">
      <c r="B427">
        <f t="shared" si="6"/>
        <v>416</v>
      </c>
      <c r="C427" s="6" t="s">
        <v>90</v>
      </c>
    </row>
    <row r="428" spans="2:3" x14ac:dyDescent="0.25">
      <c r="B428">
        <f t="shared" si="6"/>
        <v>417</v>
      </c>
      <c r="C428" s="6" t="s">
        <v>90</v>
      </c>
    </row>
    <row r="429" spans="2:3" x14ac:dyDescent="0.25">
      <c r="B429">
        <f t="shared" si="6"/>
        <v>418</v>
      </c>
      <c r="C429" s="6" t="s">
        <v>90</v>
      </c>
    </row>
    <row r="430" spans="2:3" x14ac:dyDescent="0.25">
      <c r="B430">
        <f t="shared" si="6"/>
        <v>419</v>
      </c>
      <c r="C430" s="6" t="s">
        <v>90</v>
      </c>
    </row>
    <row r="431" spans="2:3" x14ac:dyDescent="0.25">
      <c r="B431">
        <f t="shared" si="6"/>
        <v>420</v>
      </c>
      <c r="C431" s="6" t="s">
        <v>90</v>
      </c>
    </row>
    <row r="432" spans="2:3" x14ac:dyDescent="0.25">
      <c r="B432">
        <f t="shared" si="6"/>
        <v>421</v>
      </c>
      <c r="C432" s="6" t="s">
        <v>86</v>
      </c>
    </row>
    <row r="433" spans="2:3" x14ac:dyDescent="0.25">
      <c r="B433">
        <f t="shared" si="6"/>
        <v>422</v>
      </c>
      <c r="C433" s="6" t="s">
        <v>90</v>
      </c>
    </row>
    <row r="434" spans="2:3" x14ac:dyDescent="0.25">
      <c r="B434">
        <f t="shared" si="6"/>
        <v>423</v>
      </c>
      <c r="C434" s="6" t="s">
        <v>90</v>
      </c>
    </row>
    <row r="435" spans="2:3" x14ac:dyDescent="0.25">
      <c r="B435">
        <f t="shared" si="6"/>
        <v>424</v>
      </c>
      <c r="C435" s="6" t="s">
        <v>90</v>
      </c>
    </row>
    <row r="436" spans="2:3" x14ac:dyDescent="0.25">
      <c r="B436">
        <f t="shared" si="6"/>
        <v>425</v>
      </c>
      <c r="C436" s="6" t="s">
        <v>90</v>
      </c>
    </row>
    <row r="437" spans="2:3" x14ac:dyDescent="0.25">
      <c r="B437">
        <f t="shared" si="6"/>
        <v>426</v>
      </c>
      <c r="C437" s="6" t="s">
        <v>90</v>
      </c>
    </row>
    <row r="438" spans="2:3" x14ac:dyDescent="0.25">
      <c r="B438">
        <f t="shared" si="6"/>
        <v>427</v>
      </c>
      <c r="C438" s="6" t="s">
        <v>90</v>
      </c>
    </row>
    <row r="439" spans="2:3" x14ac:dyDescent="0.25">
      <c r="B439">
        <f t="shared" si="6"/>
        <v>428</v>
      </c>
      <c r="C439" s="6" t="s">
        <v>90</v>
      </c>
    </row>
    <row r="440" spans="2:3" x14ac:dyDescent="0.25">
      <c r="B440">
        <f t="shared" si="6"/>
        <v>429</v>
      </c>
      <c r="C440" s="6" t="s">
        <v>90</v>
      </c>
    </row>
    <row r="441" spans="2:3" x14ac:dyDescent="0.25">
      <c r="B441">
        <f t="shared" si="6"/>
        <v>430</v>
      </c>
      <c r="C441" s="6" t="s">
        <v>90</v>
      </c>
    </row>
    <row r="442" spans="2:3" x14ac:dyDescent="0.25">
      <c r="B442">
        <f t="shared" si="6"/>
        <v>431</v>
      </c>
      <c r="C442" s="6" t="s">
        <v>90</v>
      </c>
    </row>
    <row r="443" spans="2:3" x14ac:dyDescent="0.25">
      <c r="B443">
        <f t="shared" si="6"/>
        <v>432</v>
      </c>
      <c r="C443" s="6" t="s">
        <v>90</v>
      </c>
    </row>
    <row r="444" spans="2:3" x14ac:dyDescent="0.25">
      <c r="B444">
        <f t="shared" si="6"/>
        <v>433</v>
      </c>
      <c r="C444" s="6" t="s">
        <v>90</v>
      </c>
    </row>
    <row r="445" spans="2:3" x14ac:dyDescent="0.25">
      <c r="B445">
        <f t="shared" si="6"/>
        <v>434</v>
      </c>
      <c r="C445" s="6" t="s">
        <v>90</v>
      </c>
    </row>
    <row r="446" spans="2:3" x14ac:dyDescent="0.25">
      <c r="B446">
        <f t="shared" si="6"/>
        <v>435</v>
      </c>
      <c r="C446" s="6" t="s">
        <v>90</v>
      </c>
    </row>
    <row r="447" spans="2:3" x14ac:dyDescent="0.25">
      <c r="B447">
        <f t="shared" si="6"/>
        <v>436</v>
      </c>
      <c r="C447" s="6" t="s">
        <v>90</v>
      </c>
    </row>
    <row r="448" spans="2:3" x14ac:dyDescent="0.25">
      <c r="B448">
        <f t="shared" si="6"/>
        <v>437</v>
      </c>
      <c r="C448" s="6" t="s">
        <v>90</v>
      </c>
    </row>
    <row r="449" spans="2:3" x14ac:dyDescent="0.25">
      <c r="B449">
        <f t="shared" si="6"/>
        <v>438</v>
      </c>
      <c r="C449" s="6" t="s">
        <v>90</v>
      </c>
    </row>
    <row r="450" spans="2:3" x14ac:dyDescent="0.25">
      <c r="B450">
        <f t="shared" si="6"/>
        <v>439</v>
      </c>
      <c r="C450" s="6" t="s">
        <v>90</v>
      </c>
    </row>
    <row r="451" spans="2:3" x14ac:dyDescent="0.25">
      <c r="B451">
        <f t="shared" si="6"/>
        <v>440</v>
      </c>
      <c r="C451" s="6" t="s">
        <v>90</v>
      </c>
    </row>
    <row r="452" spans="2:3" x14ac:dyDescent="0.25">
      <c r="B452">
        <f t="shared" si="6"/>
        <v>441</v>
      </c>
      <c r="C452" s="6" t="s">
        <v>90</v>
      </c>
    </row>
    <row r="453" spans="2:3" x14ac:dyDescent="0.25">
      <c r="B453">
        <f t="shared" si="6"/>
        <v>442</v>
      </c>
      <c r="C453" s="6" t="s">
        <v>90</v>
      </c>
    </row>
    <row r="454" spans="2:3" x14ac:dyDescent="0.25">
      <c r="B454">
        <f t="shared" si="6"/>
        <v>443</v>
      </c>
      <c r="C454" s="6" t="s">
        <v>90</v>
      </c>
    </row>
    <row r="455" spans="2:3" x14ac:dyDescent="0.25">
      <c r="B455">
        <f t="shared" si="6"/>
        <v>444</v>
      </c>
      <c r="C455" s="6" t="s">
        <v>90</v>
      </c>
    </row>
    <row r="456" spans="2:3" x14ac:dyDescent="0.25">
      <c r="B456">
        <f t="shared" si="6"/>
        <v>445</v>
      </c>
      <c r="C456" s="6" t="s">
        <v>90</v>
      </c>
    </row>
    <row r="457" spans="2:3" x14ac:dyDescent="0.25">
      <c r="B457">
        <f t="shared" si="6"/>
        <v>446</v>
      </c>
      <c r="C457" s="6" t="s">
        <v>90</v>
      </c>
    </row>
    <row r="458" spans="2:3" x14ac:dyDescent="0.25">
      <c r="B458">
        <f t="shared" si="6"/>
        <v>447</v>
      </c>
      <c r="C458" s="6" t="s">
        <v>90</v>
      </c>
    </row>
    <row r="459" spans="2:3" x14ac:dyDescent="0.25">
      <c r="B459">
        <f t="shared" si="6"/>
        <v>448</v>
      </c>
      <c r="C459" s="6" t="s">
        <v>90</v>
      </c>
    </row>
    <row r="460" spans="2:3" x14ac:dyDescent="0.25">
      <c r="B460">
        <f t="shared" si="6"/>
        <v>449</v>
      </c>
      <c r="C460" s="6" t="s">
        <v>90</v>
      </c>
    </row>
    <row r="461" spans="2:3" x14ac:dyDescent="0.25">
      <c r="B461">
        <f t="shared" si="6"/>
        <v>450</v>
      </c>
      <c r="C461" s="6" t="s">
        <v>90</v>
      </c>
    </row>
    <row r="462" spans="2:3" x14ac:dyDescent="0.25">
      <c r="B462">
        <f t="shared" ref="B462:B525" si="7">B461+1</f>
        <v>451</v>
      </c>
      <c r="C462" s="6" t="s">
        <v>90</v>
      </c>
    </row>
    <row r="463" spans="2:3" x14ac:dyDescent="0.25">
      <c r="B463">
        <f t="shared" si="7"/>
        <v>452</v>
      </c>
      <c r="C463" s="6" t="s">
        <v>90</v>
      </c>
    </row>
    <row r="464" spans="2:3" x14ac:dyDescent="0.25">
      <c r="B464">
        <f t="shared" si="7"/>
        <v>453</v>
      </c>
      <c r="C464" s="6" t="s">
        <v>90</v>
      </c>
    </row>
    <row r="465" spans="2:3" x14ac:dyDescent="0.25">
      <c r="B465">
        <f t="shared" si="7"/>
        <v>454</v>
      </c>
      <c r="C465" s="6" t="s">
        <v>90</v>
      </c>
    </row>
    <row r="466" spans="2:3" x14ac:dyDescent="0.25">
      <c r="B466">
        <f t="shared" si="7"/>
        <v>455</v>
      </c>
      <c r="C466" s="6" t="s">
        <v>90</v>
      </c>
    </row>
    <row r="467" spans="2:3" x14ac:dyDescent="0.25">
      <c r="B467">
        <f t="shared" si="7"/>
        <v>456</v>
      </c>
      <c r="C467" s="6" t="s">
        <v>90</v>
      </c>
    </row>
    <row r="468" spans="2:3" x14ac:dyDescent="0.25">
      <c r="B468">
        <f t="shared" si="7"/>
        <v>457</v>
      </c>
      <c r="C468" s="6" t="s">
        <v>90</v>
      </c>
    </row>
    <row r="469" spans="2:3" x14ac:dyDescent="0.25">
      <c r="B469">
        <f t="shared" si="7"/>
        <v>458</v>
      </c>
      <c r="C469" s="6" t="s">
        <v>90</v>
      </c>
    </row>
    <row r="470" spans="2:3" x14ac:dyDescent="0.25">
      <c r="B470">
        <f t="shared" si="7"/>
        <v>459</v>
      </c>
      <c r="C470" s="6" t="s">
        <v>90</v>
      </c>
    </row>
    <row r="471" spans="2:3" x14ac:dyDescent="0.25">
      <c r="B471">
        <f t="shared" si="7"/>
        <v>460</v>
      </c>
      <c r="C471" s="6" t="s">
        <v>90</v>
      </c>
    </row>
    <row r="472" spans="2:3" x14ac:dyDescent="0.25">
      <c r="B472">
        <f t="shared" si="7"/>
        <v>461</v>
      </c>
      <c r="C472" s="6" t="s">
        <v>90</v>
      </c>
    </row>
    <row r="473" spans="2:3" x14ac:dyDescent="0.25">
      <c r="B473">
        <f t="shared" si="7"/>
        <v>462</v>
      </c>
      <c r="C473" s="6" t="s">
        <v>90</v>
      </c>
    </row>
    <row r="474" spans="2:3" x14ac:dyDescent="0.25">
      <c r="B474">
        <f t="shared" si="7"/>
        <v>463</v>
      </c>
      <c r="C474" s="6" t="s">
        <v>90</v>
      </c>
    </row>
    <row r="475" spans="2:3" x14ac:dyDescent="0.25">
      <c r="B475">
        <f t="shared" si="7"/>
        <v>464</v>
      </c>
      <c r="C475" s="6" t="s">
        <v>86</v>
      </c>
    </row>
    <row r="476" spans="2:3" x14ac:dyDescent="0.25">
      <c r="B476">
        <f t="shared" si="7"/>
        <v>465</v>
      </c>
      <c r="C476" s="6" t="s">
        <v>90</v>
      </c>
    </row>
    <row r="477" spans="2:3" x14ac:dyDescent="0.25">
      <c r="B477">
        <f t="shared" si="7"/>
        <v>466</v>
      </c>
      <c r="C477" s="6" t="s">
        <v>90</v>
      </c>
    </row>
    <row r="478" spans="2:3" x14ac:dyDescent="0.25">
      <c r="B478">
        <f t="shared" si="7"/>
        <v>467</v>
      </c>
      <c r="C478" s="6" t="s">
        <v>90</v>
      </c>
    </row>
    <row r="479" spans="2:3" x14ac:dyDescent="0.25">
      <c r="B479">
        <f t="shared" si="7"/>
        <v>468</v>
      </c>
      <c r="C479" s="6" t="s">
        <v>90</v>
      </c>
    </row>
    <row r="480" spans="2:3" x14ac:dyDescent="0.25">
      <c r="B480">
        <f t="shared" si="7"/>
        <v>469</v>
      </c>
      <c r="C480" s="6" t="s">
        <v>90</v>
      </c>
    </row>
    <row r="481" spans="2:3" x14ac:dyDescent="0.25">
      <c r="B481">
        <f t="shared" si="7"/>
        <v>470</v>
      </c>
      <c r="C481" s="6" t="s">
        <v>90</v>
      </c>
    </row>
    <row r="482" spans="2:3" x14ac:dyDescent="0.25">
      <c r="B482">
        <f t="shared" si="7"/>
        <v>471</v>
      </c>
      <c r="C482" s="6" t="s">
        <v>90</v>
      </c>
    </row>
    <row r="483" spans="2:3" x14ac:dyDescent="0.25">
      <c r="B483">
        <f t="shared" si="7"/>
        <v>472</v>
      </c>
      <c r="C483" s="6" t="s">
        <v>90</v>
      </c>
    </row>
    <row r="484" spans="2:3" x14ac:dyDescent="0.25">
      <c r="B484">
        <f t="shared" si="7"/>
        <v>473</v>
      </c>
      <c r="C484" s="6" t="s">
        <v>90</v>
      </c>
    </row>
    <row r="485" spans="2:3" x14ac:dyDescent="0.25">
      <c r="B485">
        <f t="shared" si="7"/>
        <v>474</v>
      </c>
      <c r="C485" s="6" t="s">
        <v>90</v>
      </c>
    </row>
    <row r="486" spans="2:3" x14ac:dyDescent="0.25">
      <c r="B486">
        <f t="shared" si="7"/>
        <v>475</v>
      </c>
      <c r="C486" s="6" t="s">
        <v>90</v>
      </c>
    </row>
    <row r="487" spans="2:3" x14ac:dyDescent="0.25">
      <c r="B487">
        <f t="shared" si="7"/>
        <v>476</v>
      </c>
      <c r="C487" s="6" t="s">
        <v>90</v>
      </c>
    </row>
    <row r="488" spans="2:3" x14ac:dyDescent="0.25">
      <c r="B488">
        <f t="shared" si="7"/>
        <v>477</v>
      </c>
      <c r="C488" s="6" t="s">
        <v>90</v>
      </c>
    </row>
    <row r="489" spans="2:3" x14ac:dyDescent="0.25">
      <c r="B489">
        <f t="shared" si="7"/>
        <v>478</v>
      </c>
      <c r="C489" s="6" t="s">
        <v>90</v>
      </c>
    </row>
    <row r="490" spans="2:3" x14ac:dyDescent="0.25">
      <c r="B490">
        <f t="shared" si="7"/>
        <v>479</v>
      </c>
      <c r="C490" s="6" t="s">
        <v>90</v>
      </c>
    </row>
    <row r="491" spans="2:3" x14ac:dyDescent="0.25">
      <c r="B491">
        <f t="shared" si="7"/>
        <v>480</v>
      </c>
      <c r="C491" s="6" t="s">
        <v>90</v>
      </c>
    </row>
    <row r="492" spans="2:3" x14ac:dyDescent="0.25">
      <c r="B492">
        <f t="shared" si="7"/>
        <v>481</v>
      </c>
      <c r="C492" s="6" t="s">
        <v>90</v>
      </c>
    </row>
    <row r="493" spans="2:3" x14ac:dyDescent="0.25">
      <c r="B493">
        <f t="shared" si="7"/>
        <v>482</v>
      </c>
      <c r="C493" s="6" t="s">
        <v>90</v>
      </c>
    </row>
    <row r="494" spans="2:3" x14ac:dyDescent="0.25">
      <c r="B494">
        <f t="shared" si="7"/>
        <v>483</v>
      </c>
      <c r="C494" s="6" t="s">
        <v>90</v>
      </c>
    </row>
    <row r="495" spans="2:3" x14ac:dyDescent="0.25">
      <c r="B495">
        <f t="shared" si="7"/>
        <v>484</v>
      </c>
      <c r="C495" s="6" t="s">
        <v>90</v>
      </c>
    </row>
    <row r="496" spans="2:3" x14ac:dyDescent="0.25">
      <c r="B496">
        <f t="shared" si="7"/>
        <v>485</v>
      </c>
      <c r="C496" s="6" t="s">
        <v>90</v>
      </c>
    </row>
    <row r="497" spans="2:3" x14ac:dyDescent="0.25">
      <c r="B497">
        <f t="shared" si="7"/>
        <v>486</v>
      </c>
      <c r="C497" s="6" t="s">
        <v>90</v>
      </c>
    </row>
    <row r="498" spans="2:3" x14ac:dyDescent="0.25">
      <c r="B498">
        <f t="shared" si="7"/>
        <v>487</v>
      </c>
      <c r="C498" s="6" t="s">
        <v>90</v>
      </c>
    </row>
    <row r="499" spans="2:3" x14ac:dyDescent="0.25">
      <c r="B499">
        <f t="shared" si="7"/>
        <v>488</v>
      </c>
      <c r="C499" s="6" t="s">
        <v>90</v>
      </c>
    </row>
    <row r="500" spans="2:3" x14ac:dyDescent="0.25">
      <c r="B500">
        <f t="shared" si="7"/>
        <v>489</v>
      </c>
      <c r="C500" s="6" t="s">
        <v>90</v>
      </c>
    </row>
    <row r="501" spans="2:3" x14ac:dyDescent="0.25">
      <c r="B501">
        <f t="shared" si="7"/>
        <v>490</v>
      </c>
      <c r="C501" s="6" t="s">
        <v>90</v>
      </c>
    </row>
    <row r="502" spans="2:3" x14ac:dyDescent="0.25">
      <c r="B502">
        <f t="shared" si="7"/>
        <v>491</v>
      </c>
      <c r="C502" s="6" t="s">
        <v>90</v>
      </c>
    </row>
    <row r="503" spans="2:3" x14ac:dyDescent="0.25">
      <c r="B503">
        <f t="shared" si="7"/>
        <v>492</v>
      </c>
      <c r="C503" s="6" t="s">
        <v>90</v>
      </c>
    </row>
    <row r="504" spans="2:3" x14ac:dyDescent="0.25">
      <c r="B504">
        <f t="shared" si="7"/>
        <v>493</v>
      </c>
      <c r="C504" s="6" t="s">
        <v>90</v>
      </c>
    </row>
    <row r="505" spans="2:3" x14ac:dyDescent="0.25">
      <c r="B505">
        <f t="shared" si="7"/>
        <v>494</v>
      </c>
      <c r="C505" s="6" t="s">
        <v>90</v>
      </c>
    </row>
    <row r="506" spans="2:3" x14ac:dyDescent="0.25">
      <c r="B506">
        <f t="shared" si="7"/>
        <v>495</v>
      </c>
      <c r="C506" s="6" t="s">
        <v>90</v>
      </c>
    </row>
    <row r="507" spans="2:3" x14ac:dyDescent="0.25">
      <c r="B507">
        <f t="shared" si="7"/>
        <v>496</v>
      </c>
      <c r="C507" s="6" t="s">
        <v>90</v>
      </c>
    </row>
    <row r="508" spans="2:3" x14ac:dyDescent="0.25">
      <c r="B508">
        <f t="shared" si="7"/>
        <v>497</v>
      </c>
      <c r="C508" s="6" t="s">
        <v>90</v>
      </c>
    </row>
    <row r="509" spans="2:3" x14ac:dyDescent="0.25">
      <c r="B509">
        <f t="shared" si="7"/>
        <v>498</v>
      </c>
      <c r="C509" s="6" t="s">
        <v>90</v>
      </c>
    </row>
    <row r="510" spans="2:3" x14ac:dyDescent="0.25">
      <c r="B510">
        <f t="shared" si="7"/>
        <v>499</v>
      </c>
      <c r="C510" s="6" t="s">
        <v>90</v>
      </c>
    </row>
    <row r="511" spans="2:3" x14ac:dyDescent="0.25">
      <c r="B511">
        <f t="shared" si="7"/>
        <v>500</v>
      </c>
      <c r="C511" s="6" t="s">
        <v>90</v>
      </c>
    </row>
    <row r="512" spans="2:3" x14ac:dyDescent="0.25">
      <c r="B512">
        <f t="shared" si="7"/>
        <v>501</v>
      </c>
      <c r="C512" s="6" t="s">
        <v>90</v>
      </c>
    </row>
    <row r="513" spans="2:3" x14ac:dyDescent="0.25">
      <c r="B513">
        <f t="shared" si="7"/>
        <v>502</v>
      </c>
      <c r="C513" s="6" t="s">
        <v>90</v>
      </c>
    </row>
    <row r="514" spans="2:3" x14ac:dyDescent="0.25">
      <c r="B514">
        <f t="shared" si="7"/>
        <v>503</v>
      </c>
      <c r="C514" s="6" t="s">
        <v>90</v>
      </c>
    </row>
    <row r="515" spans="2:3" x14ac:dyDescent="0.25">
      <c r="B515">
        <f t="shared" si="7"/>
        <v>504</v>
      </c>
      <c r="C515" s="6" t="s">
        <v>86</v>
      </c>
    </row>
    <row r="516" spans="2:3" x14ac:dyDescent="0.25">
      <c r="B516">
        <f t="shared" si="7"/>
        <v>505</v>
      </c>
      <c r="C516" s="6" t="s">
        <v>90</v>
      </c>
    </row>
    <row r="517" spans="2:3" x14ac:dyDescent="0.25">
      <c r="B517">
        <f t="shared" si="7"/>
        <v>506</v>
      </c>
      <c r="C517" s="6" t="s">
        <v>90</v>
      </c>
    </row>
    <row r="518" spans="2:3" x14ac:dyDescent="0.25">
      <c r="B518">
        <f t="shared" si="7"/>
        <v>507</v>
      </c>
      <c r="C518" s="6" t="s">
        <v>90</v>
      </c>
    </row>
    <row r="519" spans="2:3" x14ac:dyDescent="0.25">
      <c r="B519">
        <f t="shared" si="7"/>
        <v>508</v>
      </c>
      <c r="C519" s="6" t="s">
        <v>90</v>
      </c>
    </row>
    <row r="520" spans="2:3" x14ac:dyDescent="0.25">
      <c r="B520">
        <f t="shared" si="7"/>
        <v>509</v>
      </c>
      <c r="C520" s="6" t="s">
        <v>90</v>
      </c>
    </row>
    <row r="521" spans="2:3" x14ac:dyDescent="0.25">
      <c r="B521">
        <f t="shared" si="7"/>
        <v>510</v>
      </c>
      <c r="C521" s="6" t="s">
        <v>90</v>
      </c>
    </row>
    <row r="522" spans="2:3" x14ac:dyDescent="0.25">
      <c r="B522">
        <f t="shared" si="7"/>
        <v>511</v>
      </c>
      <c r="C522" s="6" t="s">
        <v>90</v>
      </c>
    </row>
    <row r="523" spans="2:3" x14ac:dyDescent="0.25">
      <c r="B523">
        <f t="shared" si="7"/>
        <v>512</v>
      </c>
      <c r="C523" s="6" t="s">
        <v>90</v>
      </c>
    </row>
    <row r="524" spans="2:3" x14ac:dyDescent="0.25">
      <c r="B524">
        <f t="shared" si="7"/>
        <v>513</v>
      </c>
      <c r="C524" s="6" t="s">
        <v>90</v>
      </c>
    </row>
    <row r="525" spans="2:3" x14ac:dyDescent="0.25">
      <c r="B525">
        <f t="shared" si="7"/>
        <v>514</v>
      </c>
      <c r="C525" s="6" t="s">
        <v>90</v>
      </c>
    </row>
    <row r="526" spans="2:3" x14ac:dyDescent="0.25">
      <c r="B526">
        <f t="shared" ref="B526:B589" si="8">B525+1</f>
        <v>515</v>
      </c>
      <c r="C526" s="6" t="s">
        <v>90</v>
      </c>
    </row>
    <row r="527" spans="2:3" x14ac:dyDescent="0.25">
      <c r="B527">
        <f t="shared" si="8"/>
        <v>516</v>
      </c>
      <c r="C527" s="6" t="s">
        <v>90</v>
      </c>
    </row>
    <row r="528" spans="2:3" x14ac:dyDescent="0.25">
      <c r="B528">
        <f t="shared" si="8"/>
        <v>517</v>
      </c>
      <c r="C528" s="6" t="s">
        <v>90</v>
      </c>
    </row>
    <row r="529" spans="2:3" x14ac:dyDescent="0.25">
      <c r="B529">
        <f t="shared" si="8"/>
        <v>518</v>
      </c>
      <c r="C529" s="6" t="s">
        <v>90</v>
      </c>
    </row>
    <row r="530" spans="2:3" x14ac:dyDescent="0.25">
      <c r="B530">
        <f t="shared" si="8"/>
        <v>519</v>
      </c>
      <c r="C530" s="6" t="s">
        <v>90</v>
      </c>
    </row>
    <row r="531" spans="2:3" x14ac:dyDescent="0.25">
      <c r="B531">
        <f t="shared" si="8"/>
        <v>520</v>
      </c>
      <c r="C531" s="6" t="s">
        <v>90</v>
      </c>
    </row>
    <row r="532" spans="2:3" x14ac:dyDescent="0.25">
      <c r="B532">
        <f t="shared" si="8"/>
        <v>521</v>
      </c>
      <c r="C532" s="6" t="s">
        <v>90</v>
      </c>
    </row>
    <row r="533" spans="2:3" x14ac:dyDescent="0.25">
      <c r="B533">
        <f t="shared" si="8"/>
        <v>522</v>
      </c>
      <c r="C533" s="6" t="s">
        <v>90</v>
      </c>
    </row>
    <row r="534" spans="2:3" x14ac:dyDescent="0.25">
      <c r="B534">
        <f t="shared" si="8"/>
        <v>523</v>
      </c>
      <c r="C534" s="6" t="s">
        <v>90</v>
      </c>
    </row>
    <row r="535" spans="2:3" x14ac:dyDescent="0.25">
      <c r="B535">
        <f t="shared" si="8"/>
        <v>524</v>
      </c>
      <c r="C535" s="6" t="s">
        <v>90</v>
      </c>
    </row>
    <row r="536" spans="2:3" x14ac:dyDescent="0.25">
      <c r="B536">
        <f t="shared" si="8"/>
        <v>525</v>
      </c>
      <c r="C536" s="6" t="s">
        <v>90</v>
      </c>
    </row>
    <row r="537" spans="2:3" x14ac:dyDescent="0.25">
      <c r="B537">
        <f t="shared" si="8"/>
        <v>526</v>
      </c>
      <c r="C537" s="6" t="s">
        <v>90</v>
      </c>
    </row>
    <row r="538" spans="2:3" x14ac:dyDescent="0.25">
      <c r="B538">
        <f t="shared" si="8"/>
        <v>527</v>
      </c>
      <c r="C538" s="6" t="s">
        <v>90</v>
      </c>
    </row>
    <row r="539" spans="2:3" x14ac:dyDescent="0.25">
      <c r="B539">
        <f t="shared" si="8"/>
        <v>528</v>
      </c>
      <c r="C539" s="6" t="s">
        <v>90</v>
      </c>
    </row>
    <row r="540" spans="2:3" x14ac:dyDescent="0.25">
      <c r="B540">
        <f t="shared" si="8"/>
        <v>529</v>
      </c>
      <c r="C540" s="6" t="s">
        <v>86</v>
      </c>
    </row>
    <row r="541" spans="2:3" x14ac:dyDescent="0.25">
      <c r="B541">
        <f t="shared" si="8"/>
        <v>530</v>
      </c>
      <c r="C541" s="6" t="s">
        <v>86</v>
      </c>
    </row>
    <row r="542" spans="2:3" x14ac:dyDescent="0.25">
      <c r="B542">
        <f t="shared" si="8"/>
        <v>531</v>
      </c>
      <c r="C542" s="6" t="s">
        <v>90</v>
      </c>
    </row>
    <row r="543" spans="2:3" x14ac:dyDescent="0.25">
      <c r="B543">
        <f t="shared" si="8"/>
        <v>532</v>
      </c>
      <c r="C543" s="6" t="s">
        <v>90</v>
      </c>
    </row>
    <row r="544" spans="2:3" x14ac:dyDescent="0.25">
      <c r="B544">
        <f t="shared" si="8"/>
        <v>533</v>
      </c>
      <c r="C544" s="6" t="s">
        <v>90</v>
      </c>
    </row>
    <row r="545" spans="2:3" x14ac:dyDescent="0.25">
      <c r="B545">
        <f t="shared" si="8"/>
        <v>534</v>
      </c>
      <c r="C545" s="6" t="s">
        <v>90</v>
      </c>
    </row>
    <row r="546" spans="2:3" x14ac:dyDescent="0.25">
      <c r="B546">
        <f t="shared" si="8"/>
        <v>535</v>
      </c>
      <c r="C546" s="6" t="s">
        <v>90</v>
      </c>
    </row>
    <row r="547" spans="2:3" x14ac:dyDescent="0.25">
      <c r="B547">
        <f t="shared" si="8"/>
        <v>536</v>
      </c>
      <c r="C547" s="6" t="s">
        <v>90</v>
      </c>
    </row>
    <row r="548" spans="2:3" x14ac:dyDescent="0.25">
      <c r="B548">
        <f t="shared" si="8"/>
        <v>537</v>
      </c>
      <c r="C548" s="6" t="s">
        <v>90</v>
      </c>
    </row>
    <row r="549" spans="2:3" x14ac:dyDescent="0.25">
      <c r="B549">
        <f t="shared" si="8"/>
        <v>538</v>
      </c>
      <c r="C549" s="6" t="s">
        <v>90</v>
      </c>
    </row>
    <row r="550" spans="2:3" x14ac:dyDescent="0.25">
      <c r="B550">
        <f t="shared" si="8"/>
        <v>539</v>
      </c>
      <c r="C550" s="6" t="s">
        <v>90</v>
      </c>
    </row>
    <row r="551" spans="2:3" x14ac:dyDescent="0.25">
      <c r="B551">
        <f t="shared" si="8"/>
        <v>540</v>
      </c>
      <c r="C551" s="6" t="s">
        <v>90</v>
      </c>
    </row>
    <row r="552" spans="2:3" x14ac:dyDescent="0.25">
      <c r="B552">
        <f t="shared" si="8"/>
        <v>541</v>
      </c>
      <c r="C552" s="6" t="s">
        <v>90</v>
      </c>
    </row>
    <row r="553" spans="2:3" x14ac:dyDescent="0.25">
      <c r="B553">
        <f t="shared" si="8"/>
        <v>542</v>
      </c>
      <c r="C553" s="6" t="s">
        <v>90</v>
      </c>
    </row>
    <row r="554" spans="2:3" x14ac:dyDescent="0.25">
      <c r="B554">
        <f t="shared" si="8"/>
        <v>543</v>
      </c>
      <c r="C554" s="6" t="s">
        <v>90</v>
      </c>
    </row>
    <row r="555" spans="2:3" x14ac:dyDescent="0.25">
      <c r="B555">
        <f t="shared" si="8"/>
        <v>544</v>
      </c>
      <c r="C555" s="6" t="s">
        <v>90</v>
      </c>
    </row>
    <row r="556" spans="2:3" x14ac:dyDescent="0.25">
      <c r="B556">
        <f t="shared" si="8"/>
        <v>545</v>
      </c>
      <c r="C556" s="6" t="s">
        <v>90</v>
      </c>
    </row>
    <row r="557" spans="2:3" x14ac:dyDescent="0.25">
      <c r="B557">
        <f t="shared" si="8"/>
        <v>546</v>
      </c>
      <c r="C557" s="6" t="s">
        <v>90</v>
      </c>
    </row>
    <row r="558" spans="2:3" x14ac:dyDescent="0.25">
      <c r="B558">
        <f t="shared" si="8"/>
        <v>547</v>
      </c>
      <c r="C558" s="6" t="s">
        <v>90</v>
      </c>
    </row>
    <row r="559" spans="2:3" x14ac:dyDescent="0.25">
      <c r="B559">
        <f t="shared" si="8"/>
        <v>548</v>
      </c>
      <c r="C559" s="6" t="s">
        <v>90</v>
      </c>
    </row>
    <row r="560" spans="2:3" x14ac:dyDescent="0.25">
      <c r="B560">
        <f t="shared" si="8"/>
        <v>549</v>
      </c>
      <c r="C560" s="6" t="s">
        <v>90</v>
      </c>
    </row>
    <row r="561" spans="2:3" x14ac:dyDescent="0.25">
      <c r="B561">
        <f t="shared" si="8"/>
        <v>550</v>
      </c>
      <c r="C561" s="6" t="s">
        <v>90</v>
      </c>
    </row>
    <row r="562" spans="2:3" x14ac:dyDescent="0.25">
      <c r="B562">
        <f t="shared" si="8"/>
        <v>551</v>
      </c>
      <c r="C562" s="6" t="s">
        <v>90</v>
      </c>
    </row>
    <row r="563" spans="2:3" x14ac:dyDescent="0.25">
      <c r="B563">
        <f t="shared" si="8"/>
        <v>552</v>
      </c>
      <c r="C563" s="6" t="s">
        <v>90</v>
      </c>
    </row>
    <row r="564" spans="2:3" x14ac:dyDescent="0.25">
      <c r="B564">
        <f t="shared" si="8"/>
        <v>553</v>
      </c>
      <c r="C564" s="6" t="s">
        <v>90</v>
      </c>
    </row>
    <row r="565" spans="2:3" x14ac:dyDescent="0.25">
      <c r="B565">
        <f t="shared" si="8"/>
        <v>554</v>
      </c>
      <c r="C565" s="6" t="s">
        <v>90</v>
      </c>
    </row>
    <row r="566" spans="2:3" x14ac:dyDescent="0.25">
      <c r="B566">
        <f t="shared" si="8"/>
        <v>555</v>
      </c>
      <c r="C566" s="6" t="s">
        <v>90</v>
      </c>
    </row>
    <row r="567" spans="2:3" x14ac:dyDescent="0.25">
      <c r="B567">
        <f t="shared" si="8"/>
        <v>556</v>
      </c>
      <c r="C567" s="6" t="s">
        <v>90</v>
      </c>
    </row>
    <row r="568" spans="2:3" x14ac:dyDescent="0.25">
      <c r="B568">
        <f t="shared" si="8"/>
        <v>557</v>
      </c>
      <c r="C568" s="6" t="s">
        <v>90</v>
      </c>
    </row>
    <row r="569" spans="2:3" x14ac:dyDescent="0.25">
      <c r="B569">
        <f t="shared" si="8"/>
        <v>558</v>
      </c>
      <c r="C569" s="6" t="s">
        <v>90</v>
      </c>
    </row>
    <row r="570" spans="2:3" x14ac:dyDescent="0.25">
      <c r="B570">
        <f t="shared" si="8"/>
        <v>559</v>
      </c>
      <c r="C570" s="6" t="s">
        <v>90</v>
      </c>
    </row>
    <row r="571" spans="2:3" x14ac:dyDescent="0.25">
      <c r="B571">
        <f t="shared" si="8"/>
        <v>560</v>
      </c>
      <c r="C571" s="6" t="s">
        <v>90</v>
      </c>
    </row>
    <row r="572" spans="2:3" x14ac:dyDescent="0.25">
      <c r="B572">
        <f t="shared" si="8"/>
        <v>561</v>
      </c>
      <c r="C572" s="6" t="s">
        <v>90</v>
      </c>
    </row>
    <row r="573" spans="2:3" x14ac:dyDescent="0.25">
      <c r="B573">
        <f t="shared" si="8"/>
        <v>562</v>
      </c>
      <c r="C573" s="6" t="s">
        <v>90</v>
      </c>
    </row>
    <row r="574" spans="2:3" x14ac:dyDescent="0.25">
      <c r="B574">
        <f t="shared" si="8"/>
        <v>563</v>
      </c>
      <c r="C574" s="6" t="s">
        <v>90</v>
      </c>
    </row>
    <row r="575" spans="2:3" x14ac:dyDescent="0.25">
      <c r="B575">
        <f t="shared" si="8"/>
        <v>564</v>
      </c>
      <c r="C575" s="6" t="s">
        <v>90</v>
      </c>
    </row>
    <row r="576" spans="2:3" x14ac:dyDescent="0.25">
      <c r="B576">
        <f t="shared" si="8"/>
        <v>565</v>
      </c>
      <c r="C576" s="6" t="s">
        <v>90</v>
      </c>
    </row>
    <row r="577" spans="2:3" x14ac:dyDescent="0.25">
      <c r="B577">
        <f t="shared" si="8"/>
        <v>566</v>
      </c>
      <c r="C577" s="6" t="s">
        <v>90</v>
      </c>
    </row>
    <row r="578" spans="2:3" x14ac:dyDescent="0.25">
      <c r="B578">
        <f t="shared" si="8"/>
        <v>567</v>
      </c>
      <c r="C578" s="6" t="s">
        <v>86</v>
      </c>
    </row>
    <row r="579" spans="2:3" x14ac:dyDescent="0.25">
      <c r="B579">
        <f t="shared" si="8"/>
        <v>568</v>
      </c>
      <c r="C579" s="6" t="s">
        <v>90</v>
      </c>
    </row>
    <row r="580" spans="2:3" x14ac:dyDescent="0.25">
      <c r="B580">
        <f t="shared" si="8"/>
        <v>569</v>
      </c>
      <c r="C580" s="6" t="s">
        <v>86</v>
      </c>
    </row>
    <row r="581" spans="2:3" x14ac:dyDescent="0.25">
      <c r="B581">
        <f t="shared" si="8"/>
        <v>570</v>
      </c>
      <c r="C581" s="6" t="s">
        <v>90</v>
      </c>
    </row>
    <row r="582" spans="2:3" x14ac:dyDescent="0.25">
      <c r="B582">
        <f t="shared" si="8"/>
        <v>571</v>
      </c>
      <c r="C582" s="6" t="s">
        <v>90</v>
      </c>
    </row>
    <row r="583" spans="2:3" x14ac:dyDescent="0.25">
      <c r="B583">
        <f t="shared" si="8"/>
        <v>572</v>
      </c>
      <c r="C583" s="6" t="s">
        <v>86</v>
      </c>
    </row>
    <row r="584" spans="2:3" x14ac:dyDescent="0.25">
      <c r="B584">
        <f t="shared" si="8"/>
        <v>573</v>
      </c>
      <c r="C584" s="6" t="s">
        <v>90</v>
      </c>
    </row>
    <row r="585" spans="2:3" x14ac:dyDescent="0.25">
      <c r="B585">
        <f t="shared" si="8"/>
        <v>574</v>
      </c>
      <c r="C585" s="6" t="s">
        <v>90</v>
      </c>
    </row>
    <row r="586" spans="2:3" x14ac:dyDescent="0.25">
      <c r="B586">
        <f t="shared" si="8"/>
        <v>575</v>
      </c>
      <c r="C586" s="6" t="s">
        <v>90</v>
      </c>
    </row>
    <row r="587" spans="2:3" x14ac:dyDescent="0.25">
      <c r="B587">
        <f t="shared" si="8"/>
        <v>576</v>
      </c>
      <c r="C587" s="6" t="s">
        <v>86</v>
      </c>
    </row>
    <row r="588" spans="2:3" x14ac:dyDescent="0.25">
      <c r="B588">
        <f t="shared" si="8"/>
        <v>577</v>
      </c>
      <c r="C588" s="6" t="s">
        <v>86</v>
      </c>
    </row>
    <row r="589" spans="2:3" x14ac:dyDescent="0.25">
      <c r="B589">
        <f t="shared" si="8"/>
        <v>578</v>
      </c>
      <c r="C589" s="6" t="s">
        <v>90</v>
      </c>
    </row>
    <row r="590" spans="2:3" x14ac:dyDescent="0.25">
      <c r="B590">
        <f t="shared" ref="B590:B653" si="9">B589+1</f>
        <v>579</v>
      </c>
      <c r="C590" s="6" t="s">
        <v>90</v>
      </c>
    </row>
    <row r="591" spans="2:3" x14ac:dyDescent="0.25">
      <c r="B591">
        <f t="shared" si="9"/>
        <v>580</v>
      </c>
      <c r="C591" s="6" t="s">
        <v>90</v>
      </c>
    </row>
    <row r="592" spans="2:3" x14ac:dyDescent="0.25">
      <c r="B592">
        <f t="shared" si="9"/>
        <v>581</v>
      </c>
      <c r="C592" s="6" t="s">
        <v>90</v>
      </c>
    </row>
    <row r="593" spans="2:3" x14ac:dyDescent="0.25">
      <c r="B593">
        <f t="shared" si="9"/>
        <v>582</v>
      </c>
      <c r="C593" s="6" t="s">
        <v>90</v>
      </c>
    </row>
    <row r="594" spans="2:3" x14ac:dyDescent="0.25">
      <c r="B594">
        <f t="shared" si="9"/>
        <v>583</v>
      </c>
      <c r="C594" s="6" t="s">
        <v>86</v>
      </c>
    </row>
    <row r="595" spans="2:3" x14ac:dyDescent="0.25">
      <c r="B595">
        <f t="shared" si="9"/>
        <v>584</v>
      </c>
      <c r="C595" s="6" t="s">
        <v>86</v>
      </c>
    </row>
    <row r="596" spans="2:3" x14ac:dyDescent="0.25">
      <c r="B596">
        <f t="shared" si="9"/>
        <v>585</v>
      </c>
      <c r="C596" s="6" t="s">
        <v>90</v>
      </c>
    </row>
    <row r="597" spans="2:3" x14ac:dyDescent="0.25">
      <c r="B597">
        <f t="shared" si="9"/>
        <v>586</v>
      </c>
      <c r="C597" s="6" t="s">
        <v>90</v>
      </c>
    </row>
    <row r="598" spans="2:3" x14ac:dyDescent="0.25">
      <c r="B598">
        <f t="shared" si="9"/>
        <v>587</v>
      </c>
      <c r="C598" s="6" t="s">
        <v>90</v>
      </c>
    </row>
    <row r="599" spans="2:3" x14ac:dyDescent="0.25">
      <c r="B599">
        <f t="shared" si="9"/>
        <v>588</v>
      </c>
      <c r="C599" s="6" t="s">
        <v>86</v>
      </c>
    </row>
    <row r="600" spans="2:3" x14ac:dyDescent="0.25">
      <c r="B600">
        <f t="shared" si="9"/>
        <v>589</v>
      </c>
      <c r="C600" s="6" t="s">
        <v>90</v>
      </c>
    </row>
    <row r="601" spans="2:3" x14ac:dyDescent="0.25">
      <c r="B601">
        <f t="shared" si="9"/>
        <v>590</v>
      </c>
      <c r="C601" s="6" t="s">
        <v>90</v>
      </c>
    </row>
    <row r="602" spans="2:3" x14ac:dyDescent="0.25">
      <c r="B602">
        <f t="shared" si="9"/>
        <v>591</v>
      </c>
      <c r="C602" s="6" t="s">
        <v>90</v>
      </c>
    </row>
    <row r="603" spans="2:3" x14ac:dyDescent="0.25">
      <c r="B603">
        <f t="shared" si="9"/>
        <v>592</v>
      </c>
      <c r="C603" s="6" t="s">
        <v>86</v>
      </c>
    </row>
    <row r="604" spans="2:3" x14ac:dyDescent="0.25">
      <c r="B604">
        <f t="shared" si="9"/>
        <v>593</v>
      </c>
      <c r="C604" s="6" t="s">
        <v>90</v>
      </c>
    </row>
    <row r="605" spans="2:3" x14ac:dyDescent="0.25">
      <c r="B605">
        <f t="shared" si="9"/>
        <v>594</v>
      </c>
      <c r="C605" s="6" t="s">
        <v>90</v>
      </c>
    </row>
    <row r="606" spans="2:3" x14ac:dyDescent="0.25">
      <c r="B606">
        <f t="shared" si="9"/>
        <v>595</v>
      </c>
      <c r="C606" s="6" t="s">
        <v>90</v>
      </c>
    </row>
    <row r="607" spans="2:3" x14ac:dyDescent="0.25">
      <c r="B607">
        <f t="shared" si="9"/>
        <v>596</v>
      </c>
      <c r="C607" s="6" t="s">
        <v>86</v>
      </c>
    </row>
    <row r="608" spans="2:3" x14ac:dyDescent="0.25">
      <c r="B608">
        <f t="shared" si="9"/>
        <v>597</v>
      </c>
      <c r="C608" s="6" t="s">
        <v>90</v>
      </c>
    </row>
    <row r="609" spans="2:3" x14ac:dyDescent="0.25">
      <c r="B609">
        <f t="shared" si="9"/>
        <v>598</v>
      </c>
      <c r="C609" s="6" t="s">
        <v>90</v>
      </c>
    </row>
    <row r="610" spans="2:3" x14ac:dyDescent="0.25">
      <c r="B610">
        <f t="shared" si="9"/>
        <v>599</v>
      </c>
      <c r="C610" s="6" t="s">
        <v>90</v>
      </c>
    </row>
    <row r="611" spans="2:3" x14ac:dyDescent="0.25">
      <c r="B611">
        <f t="shared" si="9"/>
        <v>600</v>
      </c>
      <c r="C611" s="6" t="s">
        <v>86</v>
      </c>
    </row>
    <row r="612" spans="2:3" x14ac:dyDescent="0.25">
      <c r="B612">
        <f t="shared" si="9"/>
        <v>601</v>
      </c>
      <c r="C612" s="6" t="s">
        <v>90</v>
      </c>
    </row>
    <row r="613" spans="2:3" x14ac:dyDescent="0.25">
      <c r="B613">
        <f t="shared" si="9"/>
        <v>602</v>
      </c>
      <c r="C613" s="6" t="s">
        <v>90</v>
      </c>
    </row>
    <row r="614" spans="2:3" x14ac:dyDescent="0.25">
      <c r="B614">
        <f t="shared" si="9"/>
        <v>603</v>
      </c>
      <c r="C614" s="6" t="s">
        <v>90</v>
      </c>
    </row>
    <row r="615" spans="2:3" x14ac:dyDescent="0.25">
      <c r="B615">
        <f t="shared" si="9"/>
        <v>604</v>
      </c>
      <c r="C615" s="6" t="s">
        <v>86</v>
      </c>
    </row>
    <row r="616" spans="2:3" x14ac:dyDescent="0.25">
      <c r="B616">
        <f t="shared" si="9"/>
        <v>605</v>
      </c>
      <c r="C616" s="6" t="s">
        <v>90</v>
      </c>
    </row>
    <row r="617" spans="2:3" x14ac:dyDescent="0.25">
      <c r="B617">
        <f t="shared" si="9"/>
        <v>606</v>
      </c>
      <c r="C617" s="6" t="s">
        <v>90</v>
      </c>
    </row>
    <row r="618" spans="2:3" x14ac:dyDescent="0.25">
      <c r="B618">
        <f t="shared" si="9"/>
        <v>607</v>
      </c>
      <c r="C618" s="6" t="s">
        <v>86</v>
      </c>
    </row>
    <row r="619" spans="2:3" x14ac:dyDescent="0.25">
      <c r="B619">
        <f t="shared" si="9"/>
        <v>608</v>
      </c>
      <c r="C619" s="6" t="s">
        <v>90</v>
      </c>
    </row>
    <row r="620" spans="2:3" x14ac:dyDescent="0.25">
      <c r="B620">
        <f t="shared" si="9"/>
        <v>609</v>
      </c>
      <c r="C620" s="6" t="s">
        <v>86</v>
      </c>
    </row>
    <row r="621" spans="2:3" x14ac:dyDescent="0.25">
      <c r="B621">
        <f t="shared" si="9"/>
        <v>610</v>
      </c>
      <c r="C621" s="6" t="s">
        <v>90</v>
      </c>
    </row>
    <row r="622" spans="2:3" x14ac:dyDescent="0.25">
      <c r="B622">
        <f t="shared" si="9"/>
        <v>611</v>
      </c>
      <c r="C622" s="6" t="s">
        <v>86</v>
      </c>
    </row>
    <row r="623" spans="2:3" x14ac:dyDescent="0.25">
      <c r="B623">
        <f t="shared" si="9"/>
        <v>612</v>
      </c>
      <c r="C623" s="6" t="s">
        <v>90</v>
      </c>
    </row>
    <row r="624" spans="2:3" x14ac:dyDescent="0.25">
      <c r="B624">
        <f t="shared" si="9"/>
        <v>613</v>
      </c>
      <c r="C624" s="6" t="s">
        <v>90</v>
      </c>
    </row>
    <row r="625" spans="2:3" x14ac:dyDescent="0.25">
      <c r="B625">
        <f t="shared" si="9"/>
        <v>614</v>
      </c>
      <c r="C625" s="6" t="s">
        <v>86</v>
      </c>
    </row>
    <row r="626" spans="2:3" x14ac:dyDescent="0.25">
      <c r="B626">
        <f t="shared" si="9"/>
        <v>615</v>
      </c>
      <c r="C626" s="6" t="s">
        <v>86</v>
      </c>
    </row>
    <row r="627" spans="2:3" x14ac:dyDescent="0.25">
      <c r="B627">
        <f t="shared" si="9"/>
        <v>616</v>
      </c>
      <c r="C627" s="6" t="s">
        <v>90</v>
      </c>
    </row>
    <row r="628" spans="2:3" x14ac:dyDescent="0.25">
      <c r="B628">
        <f t="shared" si="9"/>
        <v>617</v>
      </c>
      <c r="C628" s="6" t="s">
        <v>86</v>
      </c>
    </row>
    <row r="629" spans="2:3" x14ac:dyDescent="0.25">
      <c r="B629">
        <f t="shared" si="9"/>
        <v>618</v>
      </c>
      <c r="C629" s="6" t="s">
        <v>90</v>
      </c>
    </row>
    <row r="630" spans="2:3" x14ac:dyDescent="0.25">
      <c r="B630">
        <f t="shared" si="9"/>
        <v>619</v>
      </c>
      <c r="C630" s="6" t="s">
        <v>90</v>
      </c>
    </row>
    <row r="631" spans="2:3" x14ac:dyDescent="0.25">
      <c r="B631">
        <f t="shared" si="9"/>
        <v>620</v>
      </c>
      <c r="C631" s="6" t="s">
        <v>90</v>
      </c>
    </row>
    <row r="632" spans="2:3" x14ac:dyDescent="0.25">
      <c r="B632">
        <f t="shared" si="9"/>
        <v>621</v>
      </c>
      <c r="C632" s="6" t="s">
        <v>90</v>
      </c>
    </row>
    <row r="633" spans="2:3" x14ac:dyDescent="0.25">
      <c r="B633">
        <f t="shared" si="9"/>
        <v>622</v>
      </c>
      <c r="C633" s="6" t="s">
        <v>90</v>
      </c>
    </row>
    <row r="634" spans="2:3" x14ac:dyDescent="0.25">
      <c r="B634">
        <f t="shared" si="9"/>
        <v>623</v>
      </c>
      <c r="C634" s="6" t="s">
        <v>90</v>
      </c>
    </row>
    <row r="635" spans="2:3" x14ac:dyDescent="0.25">
      <c r="B635">
        <f t="shared" si="9"/>
        <v>624</v>
      </c>
      <c r="C635" s="6" t="s">
        <v>90</v>
      </c>
    </row>
    <row r="636" spans="2:3" x14ac:dyDescent="0.25">
      <c r="B636">
        <f t="shared" si="9"/>
        <v>625</v>
      </c>
      <c r="C636" s="6" t="s">
        <v>90</v>
      </c>
    </row>
    <row r="637" spans="2:3" x14ac:dyDescent="0.25">
      <c r="B637">
        <f t="shared" si="9"/>
        <v>626</v>
      </c>
      <c r="C637" s="6" t="s">
        <v>90</v>
      </c>
    </row>
    <row r="638" spans="2:3" x14ac:dyDescent="0.25">
      <c r="B638">
        <f t="shared" si="9"/>
        <v>627</v>
      </c>
      <c r="C638" s="6" t="s">
        <v>90</v>
      </c>
    </row>
    <row r="639" spans="2:3" x14ac:dyDescent="0.25">
      <c r="B639">
        <f t="shared" si="9"/>
        <v>628</v>
      </c>
      <c r="C639" s="6" t="s">
        <v>90</v>
      </c>
    </row>
    <row r="640" spans="2:3" x14ac:dyDescent="0.25">
      <c r="B640">
        <f t="shared" si="9"/>
        <v>629</v>
      </c>
      <c r="C640" s="6" t="s">
        <v>90</v>
      </c>
    </row>
    <row r="641" spans="2:3" x14ac:dyDescent="0.25">
      <c r="B641">
        <f t="shared" si="9"/>
        <v>630</v>
      </c>
      <c r="C641" s="6" t="s">
        <v>86</v>
      </c>
    </row>
    <row r="642" spans="2:3" x14ac:dyDescent="0.25">
      <c r="B642">
        <f t="shared" si="9"/>
        <v>631</v>
      </c>
      <c r="C642" s="6" t="s">
        <v>90</v>
      </c>
    </row>
    <row r="643" spans="2:3" x14ac:dyDescent="0.25">
      <c r="B643">
        <f t="shared" si="9"/>
        <v>632</v>
      </c>
      <c r="C643" s="6" t="s">
        <v>90</v>
      </c>
    </row>
    <row r="644" spans="2:3" x14ac:dyDescent="0.25">
      <c r="B644">
        <f t="shared" si="9"/>
        <v>633</v>
      </c>
      <c r="C644" s="6" t="s">
        <v>86</v>
      </c>
    </row>
    <row r="645" spans="2:3" x14ac:dyDescent="0.25">
      <c r="B645">
        <f t="shared" si="9"/>
        <v>634</v>
      </c>
      <c r="C645" s="6" t="s">
        <v>90</v>
      </c>
    </row>
    <row r="646" spans="2:3" x14ac:dyDescent="0.25">
      <c r="B646">
        <f t="shared" si="9"/>
        <v>635</v>
      </c>
      <c r="C646" s="6" t="s">
        <v>86</v>
      </c>
    </row>
    <row r="647" spans="2:3" x14ac:dyDescent="0.25">
      <c r="B647">
        <f t="shared" si="9"/>
        <v>636</v>
      </c>
      <c r="C647" s="6" t="s">
        <v>90</v>
      </c>
    </row>
    <row r="648" spans="2:3" x14ac:dyDescent="0.25">
      <c r="B648">
        <f t="shared" si="9"/>
        <v>637</v>
      </c>
      <c r="C648" s="6" t="s">
        <v>86</v>
      </c>
    </row>
    <row r="649" spans="2:3" x14ac:dyDescent="0.25">
      <c r="B649">
        <f t="shared" si="9"/>
        <v>638</v>
      </c>
      <c r="C649" s="6" t="s">
        <v>90</v>
      </c>
    </row>
    <row r="650" spans="2:3" x14ac:dyDescent="0.25">
      <c r="B650">
        <f t="shared" si="9"/>
        <v>639</v>
      </c>
      <c r="C650" s="6" t="s">
        <v>86</v>
      </c>
    </row>
    <row r="651" spans="2:3" x14ac:dyDescent="0.25">
      <c r="B651">
        <f t="shared" si="9"/>
        <v>640</v>
      </c>
      <c r="C651" s="6" t="s">
        <v>86</v>
      </c>
    </row>
    <row r="652" spans="2:3" x14ac:dyDescent="0.25">
      <c r="B652">
        <f t="shared" si="9"/>
        <v>641</v>
      </c>
      <c r="C652" s="6" t="s">
        <v>90</v>
      </c>
    </row>
    <row r="653" spans="2:3" x14ac:dyDescent="0.25">
      <c r="B653">
        <f t="shared" si="9"/>
        <v>642</v>
      </c>
      <c r="C653" s="6" t="s">
        <v>86</v>
      </c>
    </row>
    <row r="654" spans="2:3" x14ac:dyDescent="0.25">
      <c r="B654">
        <f t="shared" ref="B654:B717" si="10">B653+1</f>
        <v>643</v>
      </c>
      <c r="C654" s="6" t="s">
        <v>90</v>
      </c>
    </row>
    <row r="655" spans="2:3" x14ac:dyDescent="0.25">
      <c r="B655">
        <f t="shared" si="10"/>
        <v>644</v>
      </c>
      <c r="C655" s="6" t="s">
        <v>90</v>
      </c>
    </row>
    <row r="656" spans="2:3" x14ac:dyDescent="0.25">
      <c r="B656">
        <f t="shared" si="10"/>
        <v>645</v>
      </c>
      <c r="C656" s="6" t="s">
        <v>86</v>
      </c>
    </row>
    <row r="657" spans="2:3" x14ac:dyDescent="0.25">
      <c r="B657">
        <f t="shared" si="10"/>
        <v>646</v>
      </c>
      <c r="C657" s="6" t="s">
        <v>90</v>
      </c>
    </row>
    <row r="658" spans="2:3" x14ac:dyDescent="0.25">
      <c r="B658">
        <f t="shared" si="10"/>
        <v>647</v>
      </c>
      <c r="C658" s="6" t="s">
        <v>86</v>
      </c>
    </row>
    <row r="659" spans="2:3" x14ac:dyDescent="0.25">
      <c r="B659">
        <f t="shared" si="10"/>
        <v>648</v>
      </c>
      <c r="C659" s="6" t="s">
        <v>86</v>
      </c>
    </row>
    <row r="660" spans="2:3" x14ac:dyDescent="0.25">
      <c r="B660">
        <f t="shared" si="10"/>
        <v>649</v>
      </c>
      <c r="C660" s="6" t="s">
        <v>90</v>
      </c>
    </row>
    <row r="661" spans="2:3" x14ac:dyDescent="0.25">
      <c r="B661">
        <f t="shared" si="10"/>
        <v>650</v>
      </c>
      <c r="C661" s="6" t="s">
        <v>90</v>
      </c>
    </row>
    <row r="662" spans="2:3" x14ac:dyDescent="0.25">
      <c r="B662">
        <f t="shared" si="10"/>
        <v>651</v>
      </c>
      <c r="C662" s="6" t="s">
        <v>90</v>
      </c>
    </row>
    <row r="663" spans="2:3" x14ac:dyDescent="0.25">
      <c r="B663">
        <f t="shared" si="10"/>
        <v>652</v>
      </c>
      <c r="C663" s="6" t="s">
        <v>90</v>
      </c>
    </row>
    <row r="664" spans="2:3" x14ac:dyDescent="0.25">
      <c r="B664">
        <f t="shared" si="10"/>
        <v>653</v>
      </c>
      <c r="C664" s="6" t="s">
        <v>90</v>
      </c>
    </row>
    <row r="665" spans="2:3" x14ac:dyDescent="0.25">
      <c r="B665">
        <f t="shared" si="10"/>
        <v>654</v>
      </c>
      <c r="C665" s="6" t="s">
        <v>90</v>
      </c>
    </row>
    <row r="666" spans="2:3" x14ac:dyDescent="0.25">
      <c r="B666">
        <f t="shared" si="10"/>
        <v>655</v>
      </c>
      <c r="C666" s="6" t="s">
        <v>90</v>
      </c>
    </row>
    <row r="667" spans="2:3" x14ac:dyDescent="0.25">
      <c r="B667">
        <f t="shared" si="10"/>
        <v>656</v>
      </c>
      <c r="C667" s="6" t="s">
        <v>90</v>
      </c>
    </row>
    <row r="668" spans="2:3" x14ac:dyDescent="0.25">
      <c r="B668">
        <f t="shared" si="10"/>
        <v>657</v>
      </c>
      <c r="C668" s="6" t="s">
        <v>90</v>
      </c>
    </row>
    <row r="669" spans="2:3" x14ac:dyDescent="0.25">
      <c r="B669">
        <f t="shared" si="10"/>
        <v>658</v>
      </c>
      <c r="C669" s="6" t="s">
        <v>90</v>
      </c>
    </row>
    <row r="670" spans="2:3" x14ac:dyDescent="0.25">
      <c r="B670">
        <f t="shared" si="10"/>
        <v>659</v>
      </c>
      <c r="C670" s="6" t="s">
        <v>90</v>
      </c>
    </row>
    <row r="671" spans="2:3" x14ac:dyDescent="0.25">
      <c r="B671">
        <f t="shared" si="10"/>
        <v>660</v>
      </c>
      <c r="C671" s="6" t="s">
        <v>90</v>
      </c>
    </row>
    <row r="672" spans="2:3" x14ac:dyDescent="0.25">
      <c r="B672">
        <f t="shared" si="10"/>
        <v>661</v>
      </c>
      <c r="C672" s="6" t="s">
        <v>90</v>
      </c>
    </row>
    <row r="673" spans="2:3" x14ac:dyDescent="0.25">
      <c r="B673">
        <f t="shared" si="10"/>
        <v>662</v>
      </c>
      <c r="C673" s="6" t="s">
        <v>90</v>
      </c>
    </row>
    <row r="674" spans="2:3" x14ac:dyDescent="0.25">
      <c r="B674">
        <f t="shared" si="10"/>
        <v>663</v>
      </c>
      <c r="C674" s="6" t="s">
        <v>90</v>
      </c>
    </row>
    <row r="675" spans="2:3" x14ac:dyDescent="0.25">
      <c r="B675">
        <f t="shared" si="10"/>
        <v>664</v>
      </c>
      <c r="C675" s="6" t="s">
        <v>90</v>
      </c>
    </row>
    <row r="676" spans="2:3" x14ac:dyDescent="0.25">
      <c r="B676">
        <f t="shared" si="10"/>
        <v>665</v>
      </c>
      <c r="C676" s="6" t="s">
        <v>90</v>
      </c>
    </row>
    <row r="677" spans="2:3" x14ac:dyDescent="0.25">
      <c r="B677">
        <f t="shared" si="10"/>
        <v>666</v>
      </c>
      <c r="C677" s="6" t="s">
        <v>90</v>
      </c>
    </row>
    <row r="678" spans="2:3" x14ac:dyDescent="0.25">
      <c r="B678">
        <f t="shared" si="10"/>
        <v>667</v>
      </c>
      <c r="C678" s="6" t="s">
        <v>90</v>
      </c>
    </row>
    <row r="679" spans="2:3" x14ac:dyDescent="0.25">
      <c r="B679">
        <f t="shared" si="10"/>
        <v>668</v>
      </c>
      <c r="C679" s="6" t="s">
        <v>90</v>
      </c>
    </row>
    <row r="680" spans="2:3" x14ac:dyDescent="0.25">
      <c r="B680">
        <f t="shared" si="10"/>
        <v>669</v>
      </c>
      <c r="C680" s="6" t="s">
        <v>90</v>
      </c>
    </row>
    <row r="681" spans="2:3" x14ac:dyDescent="0.25">
      <c r="B681">
        <f t="shared" si="10"/>
        <v>670</v>
      </c>
      <c r="C681" s="6" t="s">
        <v>90</v>
      </c>
    </row>
    <row r="682" spans="2:3" x14ac:dyDescent="0.25">
      <c r="B682">
        <f t="shared" si="10"/>
        <v>671</v>
      </c>
      <c r="C682" s="6" t="s">
        <v>90</v>
      </c>
    </row>
    <row r="683" spans="2:3" x14ac:dyDescent="0.25">
      <c r="B683">
        <f t="shared" si="10"/>
        <v>672</v>
      </c>
      <c r="C683" s="6" t="s">
        <v>90</v>
      </c>
    </row>
    <row r="684" spans="2:3" x14ac:dyDescent="0.25">
      <c r="B684">
        <f t="shared" si="10"/>
        <v>673</v>
      </c>
      <c r="C684" s="6" t="s">
        <v>90</v>
      </c>
    </row>
    <row r="685" spans="2:3" x14ac:dyDescent="0.25">
      <c r="B685">
        <f t="shared" si="10"/>
        <v>674</v>
      </c>
      <c r="C685" s="6" t="s">
        <v>90</v>
      </c>
    </row>
    <row r="686" spans="2:3" x14ac:dyDescent="0.25">
      <c r="B686">
        <f t="shared" si="10"/>
        <v>675</v>
      </c>
      <c r="C686" s="6" t="s">
        <v>90</v>
      </c>
    </row>
    <row r="687" spans="2:3" x14ac:dyDescent="0.25">
      <c r="B687">
        <f t="shared" si="10"/>
        <v>676</v>
      </c>
      <c r="C687" s="6" t="s">
        <v>90</v>
      </c>
    </row>
    <row r="688" spans="2:3" x14ac:dyDescent="0.25">
      <c r="B688">
        <f t="shared" si="10"/>
        <v>677</v>
      </c>
      <c r="C688" s="6" t="s">
        <v>90</v>
      </c>
    </row>
    <row r="689" spans="2:3" x14ac:dyDescent="0.25">
      <c r="B689">
        <f t="shared" si="10"/>
        <v>678</v>
      </c>
      <c r="C689" s="6" t="s">
        <v>90</v>
      </c>
    </row>
    <row r="690" spans="2:3" x14ac:dyDescent="0.25">
      <c r="B690">
        <f t="shared" si="10"/>
        <v>679</v>
      </c>
      <c r="C690" s="6" t="s">
        <v>90</v>
      </c>
    </row>
    <row r="691" spans="2:3" x14ac:dyDescent="0.25">
      <c r="B691">
        <f t="shared" si="10"/>
        <v>680</v>
      </c>
      <c r="C691" s="6" t="s">
        <v>90</v>
      </c>
    </row>
    <row r="692" spans="2:3" x14ac:dyDescent="0.25">
      <c r="B692">
        <f t="shared" si="10"/>
        <v>681</v>
      </c>
      <c r="C692" s="6" t="s">
        <v>90</v>
      </c>
    </row>
    <row r="693" spans="2:3" x14ac:dyDescent="0.25">
      <c r="B693">
        <f t="shared" si="10"/>
        <v>682</v>
      </c>
      <c r="C693" s="6" t="s">
        <v>90</v>
      </c>
    </row>
    <row r="694" spans="2:3" x14ac:dyDescent="0.25">
      <c r="B694">
        <f t="shared" si="10"/>
        <v>683</v>
      </c>
      <c r="C694" s="6" t="s">
        <v>90</v>
      </c>
    </row>
    <row r="695" spans="2:3" x14ac:dyDescent="0.25">
      <c r="B695">
        <f t="shared" si="10"/>
        <v>684</v>
      </c>
      <c r="C695" s="6" t="s">
        <v>90</v>
      </c>
    </row>
    <row r="696" spans="2:3" x14ac:dyDescent="0.25">
      <c r="B696">
        <f t="shared" si="10"/>
        <v>685</v>
      </c>
      <c r="C696" s="6" t="s">
        <v>90</v>
      </c>
    </row>
    <row r="697" spans="2:3" x14ac:dyDescent="0.25">
      <c r="B697">
        <f t="shared" si="10"/>
        <v>686</v>
      </c>
      <c r="C697" s="6" t="s">
        <v>90</v>
      </c>
    </row>
    <row r="698" spans="2:3" x14ac:dyDescent="0.25">
      <c r="B698">
        <f t="shared" si="10"/>
        <v>687</v>
      </c>
      <c r="C698" s="6" t="s">
        <v>90</v>
      </c>
    </row>
    <row r="699" spans="2:3" x14ac:dyDescent="0.25">
      <c r="B699">
        <f t="shared" si="10"/>
        <v>688</v>
      </c>
      <c r="C699" s="6" t="s">
        <v>90</v>
      </c>
    </row>
    <row r="700" spans="2:3" x14ac:dyDescent="0.25">
      <c r="B700">
        <f t="shared" si="10"/>
        <v>689</v>
      </c>
      <c r="C700" s="6" t="s">
        <v>90</v>
      </c>
    </row>
    <row r="701" spans="2:3" x14ac:dyDescent="0.25">
      <c r="B701">
        <f t="shared" si="10"/>
        <v>690</v>
      </c>
      <c r="C701" s="6" t="s">
        <v>90</v>
      </c>
    </row>
    <row r="702" spans="2:3" x14ac:dyDescent="0.25">
      <c r="B702">
        <f t="shared" si="10"/>
        <v>691</v>
      </c>
      <c r="C702" s="6" t="s">
        <v>90</v>
      </c>
    </row>
    <row r="703" spans="2:3" x14ac:dyDescent="0.25">
      <c r="B703">
        <f t="shared" si="10"/>
        <v>692</v>
      </c>
      <c r="C703" s="6" t="s">
        <v>90</v>
      </c>
    </row>
    <row r="704" spans="2:3" x14ac:dyDescent="0.25">
      <c r="B704">
        <f t="shared" si="10"/>
        <v>693</v>
      </c>
      <c r="C704" s="6" t="s">
        <v>90</v>
      </c>
    </row>
    <row r="705" spans="2:3" x14ac:dyDescent="0.25">
      <c r="B705">
        <f t="shared" si="10"/>
        <v>694</v>
      </c>
      <c r="C705" s="6" t="s">
        <v>90</v>
      </c>
    </row>
    <row r="706" spans="2:3" x14ac:dyDescent="0.25">
      <c r="B706">
        <f t="shared" si="10"/>
        <v>695</v>
      </c>
      <c r="C706" s="6" t="s">
        <v>90</v>
      </c>
    </row>
    <row r="707" spans="2:3" x14ac:dyDescent="0.25">
      <c r="B707">
        <f t="shared" si="10"/>
        <v>696</v>
      </c>
      <c r="C707" s="6" t="s">
        <v>90</v>
      </c>
    </row>
    <row r="708" spans="2:3" x14ac:dyDescent="0.25">
      <c r="B708">
        <f t="shared" si="10"/>
        <v>697</v>
      </c>
      <c r="C708" s="6" t="s">
        <v>90</v>
      </c>
    </row>
    <row r="709" spans="2:3" x14ac:dyDescent="0.25">
      <c r="B709">
        <f t="shared" si="10"/>
        <v>698</v>
      </c>
      <c r="C709" s="6" t="s">
        <v>90</v>
      </c>
    </row>
    <row r="710" spans="2:3" x14ac:dyDescent="0.25">
      <c r="B710">
        <f t="shared" si="10"/>
        <v>699</v>
      </c>
      <c r="C710" s="6" t="s">
        <v>90</v>
      </c>
    </row>
    <row r="711" spans="2:3" x14ac:dyDescent="0.25">
      <c r="B711">
        <f t="shared" si="10"/>
        <v>700</v>
      </c>
      <c r="C711" s="6" t="s">
        <v>86</v>
      </c>
    </row>
    <row r="712" spans="2:3" x14ac:dyDescent="0.25">
      <c r="B712">
        <f t="shared" si="10"/>
        <v>701</v>
      </c>
      <c r="C712" s="6" t="s">
        <v>90</v>
      </c>
    </row>
    <row r="713" spans="2:3" x14ac:dyDescent="0.25">
      <c r="B713">
        <f t="shared" si="10"/>
        <v>702</v>
      </c>
      <c r="C713" s="6" t="s">
        <v>86</v>
      </c>
    </row>
    <row r="714" spans="2:3" x14ac:dyDescent="0.25">
      <c r="B714">
        <f t="shared" si="10"/>
        <v>703</v>
      </c>
      <c r="C714" s="6" t="s">
        <v>90</v>
      </c>
    </row>
    <row r="715" spans="2:3" x14ac:dyDescent="0.25">
      <c r="B715">
        <f t="shared" si="10"/>
        <v>704</v>
      </c>
      <c r="C715" s="6" t="s">
        <v>86</v>
      </c>
    </row>
    <row r="716" spans="2:3" x14ac:dyDescent="0.25">
      <c r="B716">
        <f t="shared" si="10"/>
        <v>705</v>
      </c>
      <c r="C716" s="6" t="s">
        <v>90</v>
      </c>
    </row>
    <row r="717" spans="2:3" x14ac:dyDescent="0.25">
      <c r="B717">
        <f t="shared" si="10"/>
        <v>706</v>
      </c>
      <c r="C717" s="6" t="s">
        <v>86</v>
      </c>
    </row>
    <row r="718" spans="2:3" x14ac:dyDescent="0.25">
      <c r="B718">
        <f t="shared" ref="B718:B781" si="11">B717+1</f>
        <v>707</v>
      </c>
      <c r="C718" s="6" t="s">
        <v>90</v>
      </c>
    </row>
    <row r="719" spans="2:3" x14ac:dyDescent="0.25">
      <c r="B719">
        <f t="shared" si="11"/>
        <v>708</v>
      </c>
      <c r="C719" s="6" t="s">
        <v>90</v>
      </c>
    </row>
    <row r="720" spans="2:3" x14ac:dyDescent="0.25">
      <c r="B720">
        <f t="shared" si="11"/>
        <v>709</v>
      </c>
      <c r="C720" s="6" t="s">
        <v>90</v>
      </c>
    </row>
    <row r="721" spans="2:3" x14ac:dyDescent="0.25">
      <c r="B721">
        <f t="shared" si="11"/>
        <v>710</v>
      </c>
      <c r="C721" s="6" t="s">
        <v>90</v>
      </c>
    </row>
    <row r="722" spans="2:3" x14ac:dyDescent="0.25">
      <c r="B722">
        <f t="shared" si="11"/>
        <v>711</v>
      </c>
      <c r="C722" s="6" t="s">
        <v>90</v>
      </c>
    </row>
    <row r="723" spans="2:3" x14ac:dyDescent="0.25">
      <c r="B723">
        <f t="shared" si="11"/>
        <v>712</v>
      </c>
      <c r="C723" s="6" t="s">
        <v>90</v>
      </c>
    </row>
    <row r="724" spans="2:3" x14ac:dyDescent="0.25">
      <c r="B724">
        <f t="shared" si="11"/>
        <v>713</v>
      </c>
      <c r="C724" s="6" t="s">
        <v>90</v>
      </c>
    </row>
    <row r="725" spans="2:3" x14ac:dyDescent="0.25">
      <c r="B725">
        <f t="shared" si="11"/>
        <v>714</v>
      </c>
      <c r="C725" s="6" t="s">
        <v>90</v>
      </c>
    </row>
    <row r="726" spans="2:3" x14ac:dyDescent="0.25">
      <c r="B726">
        <f t="shared" si="11"/>
        <v>715</v>
      </c>
      <c r="C726" s="6" t="s">
        <v>90</v>
      </c>
    </row>
    <row r="727" spans="2:3" x14ac:dyDescent="0.25">
      <c r="B727">
        <f t="shared" si="11"/>
        <v>716</v>
      </c>
      <c r="C727" s="6" t="s">
        <v>90</v>
      </c>
    </row>
    <row r="728" spans="2:3" x14ac:dyDescent="0.25">
      <c r="B728">
        <f t="shared" si="11"/>
        <v>717</v>
      </c>
      <c r="C728" s="6" t="s">
        <v>90</v>
      </c>
    </row>
    <row r="729" spans="2:3" x14ac:dyDescent="0.25">
      <c r="B729">
        <f t="shared" si="11"/>
        <v>718</v>
      </c>
      <c r="C729" s="6" t="s">
        <v>90</v>
      </c>
    </row>
    <row r="730" spans="2:3" x14ac:dyDescent="0.25">
      <c r="B730">
        <f t="shared" si="11"/>
        <v>719</v>
      </c>
      <c r="C730" s="6" t="s">
        <v>90</v>
      </c>
    </row>
    <row r="731" spans="2:3" x14ac:dyDescent="0.25">
      <c r="B731">
        <f t="shared" si="11"/>
        <v>720</v>
      </c>
      <c r="C731" s="6" t="s">
        <v>90</v>
      </c>
    </row>
    <row r="732" spans="2:3" x14ac:dyDescent="0.25">
      <c r="B732">
        <f t="shared" si="11"/>
        <v>721</v>
      </c>
      <c r="C732" s="6" t="s">
        <v>90</v>
      </c>
    </row>
    <row r="733" spans="2:3" x14ac:dyDescent="0.25">
      <c r="B733">
        <f t="shared" si="11"/>
        <v>722</v>
      </c>
      <c r="C733" s="6" t="s">
        <v>90</v>
      </c>
    </row>
    <row r="734" spans="2:3" x14ac:dyDescent="0.25">
      <c r="B734">
        <f t="shared" si="11"/>
        <v>723</v>
      </c>
      <c r="C734" s="6" t="s">
        <v>90</v>
      </c>
    </row>
    <row r="735" spans="2:3" x14ac:dyDescent="0.25">
      <c r="B735">
        <f t="shared" si="11"/>
        <v>724</v>
      </c>
      <c r="C735" s="6" t="s">
        <v>90</v>
      </c>
    </row>
    <row r="736" spans="2:3" x14ac:dyDescent="0.25">
      <c r="B736">
        <f t="shared" si="11"/>
        <v>725</v>
      </c>
      <c r="C736" s="6" t="s">
        <v>90</v>
      </c>
    </row>
    <row r="737" spans="2:3" x14ac:dyDescent="0.25">
      <c r="B737">
        <f t="shared" si="11"/>
        <v>726</v>
      </c>
      <c r="C737" s="6" t="s">
        <v>90</v>
      </c>
    </row>
    <row r="738" spans="2:3" x14ac:dyDescent="0.25">
      <c r="B738">
        <f t="shared" si="11"/>
        <v>727</v>
      </c>
      <c r="C738" s="6" t="s">
        <v>90</v>
      </c>
    </row>
    <row r="739" spans="2:3" x14ac:dyDescent="0.25">
      <c r="B739">
        <f t="shared" si="11"/>
        <v>728</v>
      </c>
      <c r="C739" s="6" t="s">
        <v>90</v>
      </c>
    </row>
    <row r="740" spans="2:3" x14ac:dyDescent="0.25">
      <c r="B740">
        <f t="shared" si="11"/>
        <v>729</v>
      </c>
      <c r="C740" s="6" t="s">
        <v>90</v>
      </c>
    </row>
    <row r="741" spans="2:3" x14ac:dyDescent="0.25">
      <c r="B741">
        <f t="shared" si="11"/>
        <v>730</v>
      </c>
      <c r="C741" s="6" t="s">
        <v>90</v>
      </c>
    </row>
    <row r="742" spans="2:3" x14ac:dyDescent="0.25">
      <c r="B742">
        <f t="shared" si="11"/>
        <v>731</v>
      </c>
      <c r="C742" s="6" t="s">
        <v>90</v>
      </c>
    </row>
    <row r="743" spans="2:3" x14ac:dyDescent="0.25">
      <c r="B743">
        <f t="shared" si="11"/>
        <v>732</v>
      </c>
      <c r="C743" s="6" t="s">
        <v>90</v>
      </c>
    </row>
    <row r="744" spans="2:3" x14ac:dyDescent="0.25">
      <c r="B744">
        <f t="shared" si="11"/>
        <v>733</v>
      </c>
      <c r="C744" s="6" t="s">
        <v>90</v>
      </c>
    </row>
    <row r="745" spans="2:3" x14ac:dyDescent="0.25">
      <c r="B745">
        <f t="shared" si="11"/>
        <v>734</v>
      </c>
      <c r="C745" s="6" t="s">
        <v>90</v>
      </c>
    </row>
    <row r="746" spans="2:3" x14ac:dyDescent="0.25">
      <c r="B746">
        <f t="shared" si="11"/>
        <v>735</v>
      </c>
      <c r="C746" s="6" t="s">
        <v>90</v>
      </c>
    </row>
    <row r="747" spans="2:3" x14ac:dyDescent="0.25">
      <c r="B747">
        <f t="shared" si="11"/>
        <v>736</v>
      </c>
      <c r="C747" s="6" t="s">
        <v>86</v>
      </c>
    </row>
    <row r="748" spans="2:3" x14ac:dyDescent="0.25">
      <c r="B748">
        <f t="shared" si="11"/>
        <v>737</v>
      </c>
      <c r="C748" s="6" t="s">
        <v>90</v>
      </c>
    </row>
    <row r="749" spans="2:3" x14ac:dyDescent="0.25">
      <c r="B749">
        <f t="shared" si="11"/>
        <v>738</v>
      </c>
      <c r="C749" s="6" t="s">
        <v>90</v>
      </c>
    </row>
    <row r="750" spans="2:3" x14ac:dyDescent="0.25">
      <c r="B750">
        <f t="shared" si="11"/>
        <v>739</v>
      </c>
      <c r="C750" s="6" t="s">
        <v>90</v>
      </c>
    </row>
    <row r="751" spans="2:3" x14ac:dyDescent="0.25">
      <c r="B751">
        <f t="shared" si="11"/>
        <v>740</v>
      </c>
      <c r="C751" s="6" t="s">
        <v>90</v>
      </c>
    </row>
    <row r="752" spans="2:3" x14ac:dyDescent="0.25">
      <c r="B752">
        <f t="shared" si="11"/>
        <v>741</v>
      </c>
      <c r="C752" s="6" t="s">
        <v>90</v>
      </c>
    </row>
    <row r="753" spans="2:3" x14ac:dyDescent="0.25">
      <c r="B753">
        <f t="shared" si="11"/>
        <v>742</v>
      </c>
      <c r="C753" s="6" t="s">
        <v>90</v>
      </c>
    </row>
    <row r="754" spans="2:3" x14ac:dyDescent="0.25">
      <c r="B754">
        <f t="shared" si="11"/>
        <v>743</v>
      </c>
      <c r="C754" s="6" t="s">
        <v>86</v>
      </c>
    </row>
    <row r="755" spans="2:3" x14ac:dyDescent="0.25">
      <c r="B755">
        <f t="shared" si="11"/>
        <v>744</v>
      </c>
      <c r="C755" s="6" t="s">
        <v>90</v>
      </c>
    </row>
    <row r="756" spans="2:3" x14ac:dyDescent="0.25">
      <c r="B756">
        <f t="shared" si="11"/>
        <v>745</v>
      </c>
      <c r="C756" s="6" t="s">
        <v>86</v>
      </c>
    </row>
    <row r="757" spans="2:3" x14ac:dyDescent="0.25">
      <c r="B757">
        <f t="shared" si="11"/>
        <v>746</v>
      </c>
      <c r="C757" s="6" t="s">
        <v>90</v>
      </c>
    </row>
    <row r="758" spans="2:3" x14ac:dyDescent="0.25">
      <c r="B758">
        <f t="shared" si="11"/>
        <v>747</v>
      </c>
      <c r="C758" s="6" t="s">
        <v>86</v>
      </c>
    </row>
    <row r="759" spans="2:3" x14ac:dyDescent="0.25">
      <c r="B759">
        <f t="shared" si="11"/>
        <v>748</v>
      </c>
      <c r="C759" s="6" t="s">
        <v>90</v>
      </c>
    </row>
    <row r="760" spans="2:3" x14ac:dyDescent="0.25">
      <c r="B760">
        <f t="shared" si="11"/>
        <v>749</v>
      </c>
      <c r="C760" s="6" t="s">
        <v>86</v>
      </c>
    </row>
    <row r="761" spans="2:3" x14ac:dyDescent="0.25">
      <c r="B761">
        <f t="shared" si="11"/>
        <v>750</v>
      </c>
      <c r="C761" s="6" t="s">
        <v>90</v>
      </c>
    </row>
    <row r="762" spans="2:3" x14ac:dyDescent="0.25">
      <c r="B762">
        <f t="shared" si="11"/>
        <v>751</v>
      </c>
      <c r="C762" s="6" t="s">
        <v>86</v>
      </c>
    </row>
    <row r="763" spans="2:3" x14ac:dyDescent="0.25">
      <c r="B763">
        <f t="shared" si="11"/>
        <v>752</v>
      </c>
      <c r="C763" s="6" t="s">
        <v>90</v>
      </c>
    </row>
    <row r="764" spans="2:3" x14ac:dyDescent="0.25">
      <c r="B764">
        <f t="shared" si="11"/>
        <v>753</v>
      </c>
      <c r="C764" s="6" t="s">
        <v>86</v>
      </c>
    </row>
    <row r="765" spans="2:3" x14ac:dyDescent="0.25">
      <c r="B765">
        <f t="shared" si="11"/>
        <v>754</v>
      </c>
      <c r="C765" s="6" t="s">
        <v>90</v>
      </c>
    </row>
    <row r="766" spans="2:3" x14ac:dyDescent="0.25">
      <c r="B766">
        <f t="shared" si="11"/>
        <v>755</v>
      </c>
      <c r="C766" s="6" t="s">
        <v>90</v>
      </c>
    </row>
    <row r="767" spans="2:3" x14ac:dyDescent="0.25">
      <c r="B767">
        <f t="shared" si="11"/>
        <v>756</v>
      </c>
      <c r="C767" s="6" t="s">
        <v>90</v>
      </c>
    </row>
    <row r="768" spans="2:3" x14ac:dyDescent="0.25">
      <c r="B768">
        <f t="shared" si="11"/>
        <v>757</v>
      </c>
      <c r="C768" s="6" t="s">
        <v>86</v>
      </c>
    </row>
    <row r="769" spans="2:3" x14ac:dyDescent="0.25">
      <c r="B769">
        <f t="shared" si="11"/>
        <v>758</v>
      </c>
      <c r="C769" s="6" t="s">
        <v>90</v>
      </c>
    </row>
    <row r="770" spans="2:3" x14ac:dyDescent="0.25">
      <c r="B770">
        <f t="shared" si="11"/>
        <v>759</v>
      </c>
      <c r="C770" s="6" t="s">
        <v>86</v>
      </c>
    </row>
    <row r="771" spans="2:3" x14ac:dyDescent="0.25">
      <c r="B771">
        <f t="shared" si="11"/>
        <v>760</v>
      </c>
      <c r="C771" s="6" t="s">
        <v>90</v>
      </c>
    </row>
    <row r="772" spans="2:3" x14ac:dyDescent="0.25">
      <c r="B772">
        <f t="shared" si="11"/>
        <v>761</v>
      </c>
      <c r="C772" s="6" t="s">
        <v>90</v>
      </c>
    </row>
    <row r="773" spans="2:3" x14ac:dyDescent="0.25">
      <c r="B773">
        <f t="shared" si="11"/>
        <v>762</v>
      </c>
      <c r="C773" s="6" t="s">
        <v>90</v>
      </c>
    </row>
    <row r="774" spans="2:3" x14ac:dyDescent="0.25">
      <c r="B774">
        <f t="shared" si="11"/>
        <v>763</v>
      </c>
      <c r="C774" s="6" t="s">
        <v>86</v>
      </c>
    </row>
    <row r="775" spans="2:3" x14ac:dyDescent="0.25">
      <c r="B775">
        <f t="shared" si="11"/>
        <v>764</v>
      </c>
      <c r="C775" s="6" t="s">
        <v>90</v>
      </c>
    </row>
    <row r="776" spans="2:3" x14ac:dyDescent="0.25">
      <c r="B776">
        <f t="shared" si="11"/>
        <v>765</v>
      </c>
      <c r="C776" s="6" t="s">
        <v>90</v>
      </c>
    </row>
    <row r="777" spans="2:3" x14ac:dyDescent="0.25">
      <c r="B777">
        <f t="shared" si="11"/>
        <v>766</v>
      </c>
      <c r="C777" s="6" t="s">
        <v>90</v>
      </c>
    </row>
    <row r="778" spans="2:3" x14ac:dyDescent="0.25">
      <c r="B778">
        <f t="shared" si="11"/>
        <v>767</v>
      </c>
      <c r="C778" s="6" t="s">
        <v>90</v>
      </c>
    </row>
    <row r="779" spans="2:3" x14ac:dyDescent="0.25">
      <c r="B779">
        <f t="shared" si="11"/>
        <v>768</v>
      </c>
      <c r="C779" s="6" t="s">
        <v>90</v>
      </c>
    </row>
    <row r="780" spans="2:3" x14ac:dyDescent="0.25">
      <c r="B780">
        <f t="shared" si="11"/>
        <v>769</v>
      </c>
      <c r="C780" s="6" t="s">
        <v>90</v>
      </c>
    </row>
    <row r="781" spans="2:3" x14ac:dyDescent="0.25">
      <c r="B781">
        <f t="shared" si="11"/>
        <v>770</v>
      </c>
      <c r="C781" s="6" t="s">
        <v>90</v>
      </c>
    </row>
    <row r="782" spans="2:3" x14ac:dyDescent="0.25">
      <c r="B782">
        <f t="shared" ref="B782:B845" si="12">B781+1</f>
        <v>771</v>
      </c>
      <c r="C782" s="6" t="s">
        <v>90</v>
      </c>
    </row>
    <row r="783" spans="2:3" x14ac:dyDescent="0.25">
      <c r="B783">
        <f t="shared" si="12"/>
        <v>772</v>
      </c>
      <c r="C783" s="6" t="s">
        <v>86</v>
      </c>
    </row>
    <row r="784" spans="2:3" x14ac:dyDescent="0.25">
      <c r="B784">
        <f t="shared" si="12"/>
        <v>773</v>
      </c>
      <c r="C784" s="6" t="s">
        <v>90</v>
      </c>
    </row>
    <row r="785" spans="2:3" x14ac:dyDescent="0.25">
      <c r="B785">
        <f t="shared" si="12"/>
        <v>774</v>
      </c>
      <c r="C785" s="6" t="s">
        <v>86</v>
      </c>
    </row>
    <row r="786" spans="2:3" x14ac:dyDescent="0.25">
      <c r="B786">
        <f t="shared" si="12"/>
        <v>775</v>
      </c>
      <c r="C786" s="6" t="s">
        <v>90</v>
      </c>
    </row>
    <row r="787" spans="2:3" x14ac:dyDescent="0.25">
      <c r="B787">
        <f t="shared" si="12"/>
        <v>776</v>
      </c>
      <c r="C787" s="6" t="s">
        <v>90</v>
      </c>
    </row>
    <row r="788" spans="2:3" x14ac:dyDescent="0.25">
      <c r="B788">
        <f t="shared" si="12"/>
        <v>777</v>
      </c>
      <c r="C788" s="6" t="s">
        <v>90</v>
      </c>
    </row>
    <row r="789" spans="2:3" x14ac:dyDescent="0.25">
      <c r="B789">
        <f t="shared" si="12"/>
        <v>778</v>
      </c>
      <c r="C789" s="6" t="s">
        <v>86</v>
      </c>
    </row>
    <row r="790" spans="2:3" x14ac:dyDescent="0.25">
      <c r="B790">
        <f t="shared" si="12"/>
        <v>779</v>
      </c>
      <c r="C790" s="6" t="s">
        <v>90</v>
      </c>
    </row>
    <row r="791" spans="2:3" x14ac:dyDescent="0.25">
      <c r="B791">
        <f t="shared" si="12"/>
        <v>780</v>
      </c>
      <c r="C791" s="6" t="s">
        <v>90</v>
      </c>
    </row>
    <row r="792" spans="2:3" x14ac:dyDescent="0.25">
      <c r="B792">
        <f t="shared" si="12"/>
        <v>781</v>
      </c>
      <c r="C792" s="6" t="s">
        <v>90</v>
      </c>
    </row>
    <row r="793" spans="2:3" x14ac:dyDescent="0.25">
      <c r="B793">
        <f t="shared" si="12"/>
        <v>782</v>
      </c>
      <c r="C793" s="6" t="s">
        <v>90</v>
      </c>
    </row>
    <row r="794" spans="2:3" x14ac:dyDescent="0.25">
      <c r="B794">
        <f t="shared" si="12"/>
        <v>783</v>
      </c>
      <c r="C794" s="6" t="s">
        <v>90</v>
      </c>
    </row>
    <row r="795" spans="2:3" x14ac:dyDescent="0.25">
      <c r="B795">
        <f t="shared" si="12"/>
        <v>784</v>
      </c>
      <c r="C795" s="6" t="s">
        <v>90</v>
      </c>
    </row>
    <row r="796" spans="2:3" x14ac:dyDescent="0.25">
      <c r="B796">
        <f t="shared" si="12"/>
        <v>785</v>
      </c>
      <c r="C796" s="6" t="s">
        <v>90</v>
      </c>
    </row>
    <row r="797" spans="2:3" x14ac:dyDescent="0.25">
      <c r="B797">
        <f t="shared" si="12"/>
        <v>786</v>
      </c>
      <c r="C797" s="6" t="s">
        <v>90</v>
      </c>
    </row>
    <row r="798" spans="2:3" x14ac:dyDescent="0.25">
      <c r="B798">
        <f t="shared" si="12"/>
        <v>787</v>
      </c>
      <c r="C798" s="6" t="s">
        <v>90</v>
      </c>
    </row>
    <row r="799" spans="2:3" x14ac:dyDescent="0.25">
      <c r="B799">
        <f t="shared" si="12"/>
        <v>788</v>
      </c>
      <c r="C799" s="6" t="s">
        <v>90</v>
      </c>
    </row>
    <row r="800" spans="2:3" x14ac:dyDescent="0.25">
      <c r="B800">
        <f t="shared" si="12"/>
        <v>789</v>
      </c>
      <c r="C800" s="6" t="s">
        <v>90</v>
      </c>
    </row>
    <row r="801" spans="2:3" x14ac:dyDescent="0.25">
      <c r="B801">
        <f t="shared" si="12"/>
        <v>790</v>
      </c>
      <c r="C801" s="6" t="s">
        <v>90</v>
      </c>
    </row>
    <row r="802" spans="2:3" x14ac:dyDescent="0.25">
      <c r="B802">
        <f t="shared" si="12"/>
        <v>791</v>
      </c>
      <c r="C802" s="6" t="s">
        <v>90</v>
      </c>
    </row>
    <row r="803" spans="2:3" x14ac:dyDescent="0.25">
      <c r="B803">
        <f t="shared" si="12"/>
        <v>792</v>
      </c>
      <c r="C803" s="6" t="s">
        <v>90</v>
      </c>
    </row>
    <row r="804" spans="2:3" x14ac:dyDescent="0.25">
      <c r="B804">
        <f t="shared" si="12"/>
        <v>793</v>
      </c>
      <c r="C804" s="6" t="s">
        <v>90</v>
      </c>
    </row>
    <row r="805" spans="2:3" x14ac:dyDescent="0.25">
      <c r="B805">
        <f t="shared" si="12"/>
        <v>794</v>
      </c>
      <c r="C805" s="6" t="s">
        <v>90</v>
      </c>
    </row>
    <row r="806" spans="2:3" x14ac:dyDescent="0.25">
      <c r="B806">
        <f t="shared" si="12"/>
        <v>795</v>
      </c>
      <c r="C806" s="6" t="s">
        <v>90</v>
      </c>
    </row>
    <row r="807" spans="2:3" x14ac:dyDescent="0.25">
      <c r="B807">
        <f t="shared" si="12"/>
        <v>796</v>
      </c>
      <c r="C807" s="6" t="s">
        <v>90</v>
      </c>
    </row>
    <row r="808" spans="2:3" x14ac:dyDescent="0.25">
      <c r="B808">
        <f t="shared" si="12"/>
        <v>797</v>
      </c>
      <c r="C808" s="6" t="s">
        <v>90</v>
      </c>
    </row>
    <row r="809" spans="2:3" x14ac:dyDescent="0.25">
      <c r="B809">
        <f t="shared" si="12"/>
        <v>798</v>
      </c>
      <c r="C809" s="6" t="s">
        <v>90</v>
      </c>
    </row>
    <row r="810" spans="2:3" x14ac:dyDescent="0.25">
      <c r="B810">
        <f t="shared" si="12"/>
        <v>799</v>
      </c>
      <c r="C810" s="6" t="s">
        <v>86</v>
      </c>
    </row>
    <row r="811" spans="2:3" x14ac:dyDescent="0.25">
      <c r="B811">
        <f t="shared" si="12"/>
        <v>800</v>
      </c>
      <c r="C811" s="6" t="s">
        <v>90</v>
      </c>
    </row>
    <row r="812" spans="2:3" x14ac:dyDescent="0.25">
      <c r="B812">
        <f t="shared" si="12"/>
        <v>801</v>
      </c>
      <c r="C812" s="6" t="s">
        <v>86</v>
      </c>
    </row>
    <row r="813" spans="2:3" x14ac:dyDescent="0.25">
      <c r="B813">
        <f t="shared" si="12"/>
        <v>802</v>
      </c>
      <c r="C813" s="6" t="s">
        <v>90</v>
      </c>
    </row>
    <row r="814" spans="2:3" x14ac:dyDescent="0.25">
      <c r="B814">
        <f t="shared" si="12"/>
        <v>803</v>
      </c>
      <c r="C814" s="6" t="s">
        <v>90</v>
      </c>
    </row>
    <row r="815" spans="2:3" x14ac:dyDescent="0.25">
      <c r="B815">
        <f t="shared" si="12"/>
        <v>804</v>
      </c>
      <c r="C815" s="6" t="s">
        <v>90</v>
      </c>
    </row>
    <row r="816" spans="2:3" x14ac:dyDescent="0.25">
      <c r="B816">
        <f t="shared" si="12"/>
        <v>805</v>
      </c>
      <c r="C816" s="6" t="s">
        <v>86</v>
      </c>
    </row>
    <row r="817" spans="2:3" x14ac:dyDescent="0.25">
      <c r="B817">
        <f t="shared" si="12"/>
        <v>806</v>
      </c>
      <c r="C817" s="6" t="s">
        <v>90</v>
      </c>
    </row>
    <row r="818" spans="2:3" x14ac:dyDescent="0.25">
      <c r="B818">
        <f t="shared" si="12"/>
        <v>807</v>
      </c>
      <c r="C818" s="6" t="s">
        <v>90</v>
      </c>
    </row>
    <row r="819" spans="2:3" x14ac:dyDescent="0.25">
      <c r="B819">
        <f t="shared" si="12"/>
        <v>808</v>
      </c>
      <c r="C819" s="6" t="s">
        <v>90</v>
      </c>
    </row>
    <row r="820" spans="2:3" x14ac:dyDescent="0.25">
      <c r="B820">
        <f t="shared" si="12"/>
        <v>809</v>
      </c>
      <c r="C820" s="6" t="s">
        <v>90</v>
      </c>
    </row>
    <row r="821" spans="2:3" x14ac:dyDescent="0.25">
      <c r="B821">
        <f t="shared" si="12"/>
        <v>810</v>
      </c>
      <c r="C821" s="6" t="s">
        <v>90</v>
      </c>
    </row>
    <row r="822" spans="2:3" x14ac:dyDescent="0.25">
      <c r="B822">
        <f t="shared" si="12"/>
        <v>811</v>
      </c>
      <c r="C822" s="6" t="s">
        <v>90</v>
      </c>
    </row>
    <row r="823" spans="2:3" x14ac:dyDescent="0.25">
      <c r="B823">
        <f t="shared" si="12"/>
        <v>812</v>
      </c>
      <c r="C823" s="6" t="s">
        <v>90</v>
      </c>
    </row>
    <row r="824" spans="2:3" x14ac:dyDescent="0.25">
      <c r="B824">
        <f t="shared" si="12"/>
        <v>813</v>
      </c>
      <c r="C824" s="6" t="s">
        <v>90</v>
      </c>
    </row>
    <row r="825" spans="2:3" x14ac:dyDescent="0.25">
      <c r="B825">
        <f t="shared" si="12"/>
        <v>814</v>
      </c>
      <c r="C825" s="6" t="s">
        <v>90</v>
      </c>
    </row>
    <row r="826" spans="2:3" x14ac:dyDescent="0.25">
      <c r="B826">
        <f t="shared" si="12"/>
        <v>815</v>
      </c>
      <c r="C826" s="6" t="s">
        <v>90</v>
      </c>
    </row>
    <row r="827" spans="2:3" x14ac:dyDescent="0.25">
      <c r="B827">
        <f t="shared" si="12"/>
        <v>816</v>
      </c>
      <c r="C827" s="6" t="s">
        <v>90</v>
      </c>
    </row>
    <row r="828" spans="2:3" x14ac:dyDescent="0.25">
      <c r="B828">
        <f t="shared" si="12"/>
        <v>817</v>
      </c>
      <c r="C828" s="6" t="s">
        <v>90</v>
      </c>
    </row>
    <row r="829" spans="2:3" x14ac:dyDescent="0.25">
      <c r="B829">
        <f t="shared" si="12"/>
        <v>818</v>
      </c>
      <c r="C829" s="6" t="s">
        <v>90</v>
      </c>
    </row>
    <row r="830" spans="2:3" x14ac:dyDescent="0.25">
      <c r="B830">
        <f t="shared" si="12"/>
        <v>819</v>
      </c>
      <c r="C830" s="6" t="s">
        <v>90</v>
      </c>
    </row>
    <row r="831" spans="2:3" x14ac:dyDescent="0.25">
      <c r="B831">
        <f t="shared" si="12"/>
        <v>820</v>
      </c>
      <c r="C831" s="6" t="s">
        <v>90</v>
      </c>
    </row>
    <row r="832" spans="2:3" x14ac:dyDescent="0.25">
      <c r="B832">
        <f t="shared" si="12"/>
        <v>821</v>
      </c>
      <c r="C832" s="6" t="s">
        <v>90</v>
      </c>
    </row>
    <row r="833" spans="2:3" x14ac:dyDescent="0.25">
      <c r="B833">
        <f t="shared" si="12"/>
        <v>822</v>
      </c>
      <c r="C833" s="6" t="s">
        <v>90</v>
      </c>
    </row>
    <row r="834" spans="2:3" x14ac:dyDescent="0.25">
      <c r="B834">
        <f t="shared" si="12"/>
        <v>823</v>
      </c>
      <c r="C834" s="6" t="s">
        <v>90</v>
      </c>
    </row>
    <row r="835" spans="2:3" x14ac:dyDescent="0.25">
      <c r="B835">
        <f t="shared" si="12"/>
        <v>824</v>
      </c>
      <c r="C835" s="6" t="s">
        <v>90</v>
      </c>
    </row>
    <row r="836" spans="2:3" x14ac:dyDescent="0.25">
      <c r="B836">
        <f t="shared" si="12"/>
        <v>825</v>
      </c>
      <c r="C836" s="6" t="s">
        <v>90</v>
      </c>
    </row>
    <row r="837" spans="2:3" x14ac:dyDescent="0.25">
      <c r="B837">
        <f t="shared" si="12"/>
        <v>826</v>
      </c>
      <c r="C837" s="6" t="s">
        <v>86</v>
      </c>
    </row>
    <row r="838" spans="2:3" x14ac:dyDescent="0.25">
      <c r="B838">
        <f t="shared" si="12"/>
        <v>827</v>
      </c>
      <c r="C838" s="6" t="s">
        <v>90</v>
      </c>
    </row>
    <row r="839" spans="2:3" x14ac:dyDescent="0.25">
      <c r="B839">
        <f t="shared" si="12"/>
        <v>828</v>
      </c>
      <c r="C839" s="6" t="s">
        <v>86</v>
      </c>
    </row>
    <row r="840" spans="2:3" x14ac:dyDescent="0.25">
      <c r="B840">
        <f t="shared" si="12"/>
        <v>829</v>
      </c>
      <c r="C840" s="6" t="s">
        <v>90</v>
      </c>
    </row>
    <row r="841" spans="2:3" x14ac:dyDescent="0.25">
      <c r="B841">
        <f t="shared" si="12"/>
        <v>830</v>
      </c>
      <c r="C841" s="6" t="s">
        <v>90</v>
      </c>
    </row>
    <row r="842" spans="2:3" x14ac:dyDescent="0.25">
      <c r="B842">
        <f t="shared" si="12"/>
        <v>831</v>
      </c>
      <c r="C842" s="6" t="s">
        <v>90</v>
      </c>
    </row>
    <row r="843" spans="2:3" x14ac:dyDescent="0.25">
      <c r="B843">
        <f t="shared" si="12"/>
        <v>832</v>
      </c>
      <c r="C843" s="6" t="s">
        <v>86</v>
      </c>
    </row>
    <row r="844" spans="2:3" x14ac:dyDescent="0.25">
      <c r="B844">
        <f t="shared" si="12"/>
        <v>833</v>
      </c>
      <c r="C844" s="6" t="s">
        <v>90</v>
      </c>
    </row>
    <row r="845" spans="2:3" x14ac:dyDescent="0.25">
      <c r="B845">
        <f t="shared" si="12"/>
        <v>834</v>
      </c>
      <c r="C845" s="6" t="s">
        <v>90</v>
      </c>
    </row>
    <row r="846" spans="2:3" x14ac:dyDescent="0.25">
      <c r="B846">
        <f t="shared" ref="B846:B909" si="13">B845+1</f>
        <v>835</v>
      </c>
      <c r="C846" s="6" t="s">
        <v>90</v>
      </c>
    </row>
    <row r="847" spans="2:3" x14ac:dyDescent="0.25">
      <c r="B847">
        <f t="shared" si="13"/>
        <v>836</v>
      </c>
      <c r="C847" s="6" t="s">
        <v>90</v>
      </c>
    </row>
    <row r="848" spans="2:3" x14ac:dyDescent="0.25">
      <c r="B848">
        <f t="shared" si="13"/>
        <v>837</v>
      </c>
      <c r="C848" s="6" t="s">
        <v>90</v>
      </c>
    </row>
    <row r="849" spans="2:3" x14ac:dyDescent="0.25">
      <c r="B849">
        <f t="shared" si="13"/>
        <v>838</v>
      </c>
      <c r="C849" s="6" t="s">
        <v>90</v>
      </c>
    </row>
    <row r="850" spans="2:3" x14ac:dyDescent="0.25">
      <c r="B850">
        <f t="shared" si="13"/>
        <v>839</v>
      </c>
      <c r="C850" s="6" t="s">
        <v>90</v>
      </c>
    </row>
    <row r="851" spans="2:3" x14ac:dyDescent="0.25">
      <c r="B851">
        <f t="shared" si="13"/>
        <v>840</v>
      </c>
      <c r="C851" s="6" t="s">
        <v>90</v>
      </c>
    </row>
    <row r="852" spans="2:3" x14ac:dyDescent="0.25">
      <c r="B852">
        <f t="shared" si="13"/>
        <v>841</v>
      </c>
      <c r="C852" s="6" t="s">
        <v>90</v>
      </c>
    </row>
    <row r="853" spans="2:3" x14ac:dyDescent="0.25">
      <c r="B853">
        <f t="shared" si="13"/>
        <v>842</v>
      </c>
      <c r="C853" s="6" t="s">
        <v>90</v>
      </c>
    </row>
    <row r="854" spans="2:3" x14ac:dyDescent="0.25">
      <c r="B854">
        <f t="shared" si="13"/>
        <v>843</v>
      </c>
      <c r="C854" s="6" t="s">
        <v>90</v>
      </c>
    </row>
    <row r="855" spans="2:3" x14ac:dyDescent="0.25">
      <c r="B855">
        <f t="shared" si="13"/>
        <v>844</v>
      </c>
      <c r="C855" s="6" t="s">
        <v>90</v>
      </c>
    </row>
    <row r="856" spans="2:3" x14ac:dyDescent="0.25">
      <c r="B856">
        <f t="shared" si="13"/>
        <v>845</v>
      </c>
      <c r="C856" s="6" t="s">
        <v>90</v>
      </c>
    </row>
    <row r="857" spans="2:3" x14ac:dyDescent="0.25">
      <c r="B857">
        <f t="shared" si="13"/>
        <v>846</v>
      </c>
      <c r="C857" s="6" t="s">
        <v>90</v>
      </c>
    </row>
    <row r="858" spans="2:3" x14ac:dyDescent="0.25">
      <c r="B858">
        <f t="shared" si="13"/>
        <v>847</v>
      </c>
      <c r="C858" s="6" t="s">
        <v>90</v>
      </c>
    </row>
    <row r="859" spans="2:3" x14ac:dyDescent="0.25">
      <c r="B859">
        <f t="shared" si="13"/>
        <v>848</v>
      </c>
      <c r="C859" s="6" t="s">
        <v>90</v>
      </c>
    </row>
    <row r="860" spans="2:3" x14ac:dyDescent="0.25">
      <c r="B860">
        <f t="shared" si="13"/>
        <v>849</v>
      </c>
      <c r="C860" s="6" t="s">
        <v>90</v>
      </c>
    </row>
    <row r="861" spans="2:3" x14ac:dyDescent="0.25">
      <c r="B861">
        <f t="shared" si="13"/>
        <v>850</v>
      </c>
      <c r="C861" s="6" t="s">
        <v>90</v>
      </c>
    </row>
    <row r="862" spans="2:3" x14ac:dyDescent="0.25">
      <c r="B862">
        <f t="shared" si="13"/>
        <v>851</v>
      </c>
      <c r="C862" s="6" t="s">
        <v>90</v>
      </c>
    </row>
    <row r="863" spans="2:3" x14ac:dyDescent="0.25">
      <c r="B863">
        <f t="shared" si="13"/>
        <v>852</v>
      </c>
      <c r="C863" s="6" t="s">
        <v>90</v>
      </c>
    </row>
    <row r="864" spans="2:3" x14ac:dyDescent="0.25">
      <c r="B864">
        <f t="shared" si="13"/>
        <v>853</v>
      </c>
      <c r="C864" s="6" t="s">
        <v>90</v>
      </c>
    </row>
    <row r="865" spans="2:3" x14ac:dyDescent="0.25">
      <c r="B865">
        <f t="shared" si="13"/>
        <v>854</v>
      </c>
      <c r="C865" s="6" t="s">
        <v>90</v>
      </c>
    </row>
    <row r="866" spans="2:3" x14ac:dyDescent="0.25">
      <c r="B866">
        <f t="shared" si="13"/>
        <v>855</v>
      </c>
      <c r="C866" s="6" t="s">
        <v>90</v>
      </c>
    </row>
    <row r="867" spans="2:3" x14ac:dyDescent="0.25">
      <c r="B867">
        <f t="shared" si="13"/>
        <v>856</v>
      </c>
      <c r="C867" s="6" t="s">
        <v>90</v>
      </c>
    </row>
    <row r="868" spans="2:3" x14ac:dyDescent="0.25">
      <c r="B868">
        <f t="shared" si="13"/>
        <v>857</v>
      </c>
      <c r="C868" s="6" t="s">
        <v>90</v>
      </c>
    </row>
    <row r="869" spans="2:3" x14ac:dyDescent="0.25">
      <c r="B869">
        <f t="shared" si="13"/>
        <v>858</v>
      </c>
      <c r="C869" s="6" t="s">
        <v>90</v>
      </c>
    </row>
    <row r="870" spans="2:3" x14ac:dyDescent="0.25">
      <c r="B870">
        <f t="shared" si="13"/>
        <v>859</v>
      </c>
      <c r="C870" s="6" t="s">
        <v>90</v>
      </c>
    </row>
    <row r="871" spans="2:3" x14ac:dyDescent="0.25">
      <c r="B871">
        <f t="shared" si="13"/>
        <v>860</v>
      </c>
      <c r="C871" s="6" t="s">
        <v>90</v>
      </c>
    </row>
    <row r="872" spans="2:3" x14ac:dyDescent="0.25">
      <c r="B872">
        <f t="shared" si="13"/>
        <v>861</v>
      </c>
      <c r="C872" s="6" t="s">
        <v>90</v>
      </c>
    </row>
    <row r="873" spans="2:3" x14ac:dyDescent="0.25">
      <c r="B873">
        <f t="shared" si="13"/>
        <v>862</v>
      </c>
      <c r="C873" s="6" t="s">
        <v>90</v>
      </c>
    </row>
    <row r="874" spans="2:3" x14ac:dyDescent="0.25">
      <c r="B874">
        <f t="shared" si="13"/>
        <v>863</v>
      </c>
      <c r="C874" s="6" t="s">
        <v>90</v>
      </c>
    </row>
    <row r="875" spans="2:3" x14ac:dyDescent="0.25">
      <c r="B875">
        <f t="shared" si="13"/>
        <v>864</v>
      </c>
      <c r="C875" s="6" t="s">
        <v>90</v>
      </c>
    </row>
    <row r="876" spans="2:3" x14ac:dyDescent="0.25">
      <c r="B876">
        <f t="shared" si="13"/>
        <v>865</v>
      </c>
      <c r="C876" s="6" t="s">
        <v>90</v>
      </c>
    </row>
    <row r="877" spans="2:3" x14ac:dyDescent="0.25">
      <c r="B877">
        <f t="shared" si="13"/>
        <v>866</v>
      </c>
      <c r="C877" s="6" t="s">
        <v>90</v>
      </c>
    </row>
    <row r="878" spans="2:3" x14ac:dyDescent="0.25">
      <c r="B878">
        <f t="shared" si="13"/>
        <v>867</v>
      </c>
      <c r="C878" s="6" t="s">
        <v>90</v>
      </c>
    </row>
    <row r="879" spans="2:3" x14ac:dyDescent="0.25">
      <c r="B879">
        <f t="shared" si="13"/>
        <v>868</v>
      </c>
      <c r="C879" s="6" t="s">
        <v>90</v>
      </c>
    </row>
    <row r="880" spans="2:3" x14ac:dyDescent="0.25">
      <c r="B880">
        <f t="shared" si="13"/>
        <v>869</v>
      </c>
      <c r="C880" s="6" t="s">
        <v>90</v>
      </c>
    </row>
    <row r="881" spans="2:3" x14ac:dyDescent="0.25">
      <c r="B881">
        <f t="shared" si="13"/>
        <v>870</v>
      </c>
      <c r="C881" s="6" t="s">
        <v>90</v>
      </c>
    </row>
    <row r="882" spans="2:3" x14ac:dyDescent="0.25">
      <c r="B882">
        <f t="shared" si="13"/>
        <v>871</v>
      </c>
      <c r="C882" s="6" t="s">
        <v>90</v>
      </c>
    </row>
    <row r="883" spans="2:3" x14ac:dyDescent="0.25">
      <c r="B883">
        <f t="shared" si="13"/>
        <v>872</v>
      </c>
      <c r="C883" s="6" t="s">
        <v>86</v>
      </c>
    </row>
    <row r="884" spans="2:3" x14ac:dyDescent="0.25">
      <c r="B884">
        <f t="shared" si="13"/>
        <v>873</v>
      </c>
      <c r="C884" s="6" t="s">
        <v>90</v>
      </c>
    </row>
    <row r="885" spans="2:3" x14ac:dyDescent="0.25">
      <c r="B885">
        <f t="shared" si="13"/>
        <v>874</v>
      </c>
      <c r="C885" s="6" t="s">
        <v>86</v>
      </c>
    </row>
    <row r="886" spans="2:3" x14ac:dyDescent="0.25">
      <c r="B886">
        <f t="shared" si="13"/>
        <v>875</v>
      </c>
      <c r="C886" s="6" t="s">
        <v>90</v>
      </c>
    </row>
    <row r="887" spans="2:3" x14ac:dyDescent="0.25">
      <c r="B887">
        <f t="shared" si="13"/>
        <v>876</v>
      </c>
      <c r="C887" s="6" t="s">
        <v>86</v>
      </c>
    </row>
    <row r="888" spans="2:3" x14ac:dyDescent="0.25">
      <c r="B888">
        <f t="shared" si="13"/>
        <v>877</v>
      </c>
      <c r="C888" s="6" t="s">
        <v>90</v>
      </c>
    </row>
    <row r="889" spans="2:3" x14ac:dyDescent="0.25">
      <c r="B889">
        <f t="shared" si="13"/>
        <v>878</v>
      </c>
      <c r="C889" s="6" t="s">
        <v>90</v>
      </c>
    </row>
    <row r="890" spans="2:3" x14ac:dyDescent="0.25">
      <c r="B890">
        <f t="shared" si="13"/>
        <v>879</v>
      </c>
      <c r="C890" s="6" t="s">
        <v>86</v>
      </c>
    </row>
    <row r="891" spans="2:3" x14ac:dyDescent="0.25">
      <c r="B891">
        <f t="shared" si="13"/>
        <v>880</v>
      </c>
      <c r="C891" s="6" t="s">
        <v>90</v>
      </c>
    </row>
    <row r="892" spans="2:3" x14ac:dyDescent="0.25">
      <c r="B892">
        <f t="shared" si="13"/>
        <v>881</v>
      </c>
      <c r="C892" s="6" t="s">
        <v>86</v>
      </c>
    </row>
    <row r="893" spans="2:3" x14ac:dyDescent="0.25">
      <c r="B893">
        <f t="shared" si="13"/>
        <v>882</v>
      </c>
      <c r="C893" s="6" t="s">
        <v>90</v>
      </c>
    </row>
    <row r="894" spans="2:3" x14ac:dyDescent="0.25">
      <c r="B894">
        <f t="shared" si="13"/>
        <v>883</v>
      </c>
      <c r="C894" s="6" t="s">
        <v>90</v>
      </c>
    </row>
    <row r="895" spans="2:3" x14ac:dyDescent="0.25">
      <c r="B895">
        <f t="shared" si="13"/>
        <v>884</v>
      </c>
      <c r="C895" s="6" t="s">
        <v>90</v>
      </c>
    </row>
    <row r="896" spans="2:3" x14ac:dyDescent="0.25">
      <c r="B896">
        <f t="shared" si="13"/>
        <v>885</v>
      </c>
      <c r="C896" s="6" t="s">
        <v>90</v>
      </c>
    </row>
    <row r="897" spans="2:3" x14ac:dyDescent="0.25">
      <c r="B897">
        <f t="shared" si="13"/>
        <v>886</v>
      </c>
      <c r="C897" s="6" t="s">
        <v>90</v>
      </c>
    </row>
    <row r="898" spans="2:3" x14ac:dyDescent="0.25">
      <c r="B898">
        <f t="shared" si="13"/>
        <v>887</v>
      </c>
      <c r="C898" s="6" t="s">
        <v>90</v>
      </c>
    </row>
    <row r="899" spans="2:3" x14ac:dyDescent="0.25">
      <c r="B899">
        <f t="shared" si="13"/>
        <v>888</v>
      </c>
      <c r="C899" s="6" t="s">
        <v>90</v>
      </c>
    </row>
    <row r="900" spans="2:3" x14ac:dyDescent="0.25">
      <c r="B900">
        <f t="shared" si="13"/>
        <v>889</v>
      </c>
      <c r="C900" s="6" t="s">
        <v>90</v>
      </c>
    </row>
    <row r="901" spans="2:3" x14ac:dyDescent="0.25">
      <c r="B901">
        <f t="shared" si="13"/>
        <v>890</v>
      </c>
      <c r="C901" s="6" t="s">
        <v>90</v>
      </c>
    </row>
    <row r="902" spans="2:3" x14ac:dyDescent="0.25">
      <c r="B902">
        <f t="shared" si="13"/>
        <v>891</v>
      </c>
      <c r="C902" s="6" t="s">
        <v>90</v>
      </c>
    </row>
    <row r="903" spans="2:3" x14ac:dyDescent="0.25">
      <c r="B903">
        <f t="shared" si="13"/>
        <v>892</v>
      </c>
      <c r="C903" s="6" t="s">
        <v>90</v>
      </c>
    </row>
    <row r="904" spans="2:3" x14ac:dyDescent="0.25">
      <c r="B904">
        <f t="shared" si="13"/>
        <v>893</v>
      </c>
      <c r="C904" s="6" t="s">
        <v>90</v>
      </c>
    </row>
    <row r="905" spans="2:3" x14ac:dyDescent="0.25">
      <c r="B905">
        <f t="shared" si="13"/>
        <v>894</v>
      </c>
      <c r="C905" s="6" t="s">
        <v>90</v>
      </c>
    </row>
    <row r="906" spans="2:3" x14ac:dyDescent="0.25">
      <c r="B906">
        <f t="shared" si="13"/>
        <v>895</v>
      </c>
      <c r="C906" s="6" t="s">
        <v>90</v>
      </c>
    </row>
    <row r="907" spans="2:3" x14ac:dyDescent="0.25">
      <c r="B907">
        <f t="shared" si="13"/>
        <v>896</v>
      </c>
      <c r="C907" s="6" t="s">
        <v>90</v>
      </c>
    </row>
    <row r="908" spans="2:3" x14ac:dyDescent="0.25">
      <c r="B908">
        <f t="shared" si="13"/>
        <v>897</v>
      </c>
      <c r="C908" s="6" t="s">
        <v>90</v>
      </c>
    </row>
    <row r="909" spans="2:3" x14ac:dyDescent="0.25">
      <c r="B909">
        <f t="shared" si="13"/>
        <v>898</v>
      </c>
      <c r="C909" s="6" t="s">
        <v>90</v>
      </c>
    </row>
    <row r="910" spans="2:3" x14ac:dyDescent="0.25">
      <c r="B910">
        <f t="shared" ref="B910:B973" si="14">B909+1</f>
        <v>899</v>
      </c>
      <c r="C910" s="6" t="s">
        <v>90</v>
      </c>
    </row>
    <row r="911" spans="2:3" x14ac:dyDescent="0.25">
      <c r="B911">
        <f t="shared" si="14"/>
        <v>900</v>
      </c>
      <c r="C911" s="6" t="s">
        <v>90</v>
      </c>
    </row>
    <row r="912" spans="2:3" x14ac:dyDescent="0.25">
      <c r="B912">
        <f t="shared" si="14"/>
        <v>901</v>
      </c>
      <c r="C912" s="6" t="s">
        <v>90</v>
      </c>
    </row>
    <row r="913" spans="2:3" x14ac:dyDescent="0.25">
      <c r="B913">
        <f t="shared" si="14"/>
        <v>902</v>
      </c>
      <c r="C913" s="6" t="s">
        <v>90</v>
      </c>
    </row>
    <row r="914" spans="2:3" x14ac:dyDescent="0.25">
      <c r="B914">
        <f t="shared" si="14"/>
        <v>903</v>
      </c>
      <c r="C914" s="6" t="s">
        <v>90</v>
      </c>
    </row>
    <row r="915" spans="2:3" x14ac:dyDescent="0.25">
      <c r="B915">
        <f t="shared" si="14"/>
        <v>904</v>
      </c>
      <c r="C915" s="6" t="s">
        <v>90</v>
      </c>
    </row>
    <row r="916" spans="2:3" x14ac:dyDescent="0.25">
      <c r="B916">
        <f t="shared" si="14"/>
        <v>905</v>
      </c>
      <c r="C916" s="6" t="s">
        <v>90</v>
      </c>
    </row>
    <row r="917" spans="2:3" x14ac:dyDescent="0.25">
      <c r="B917">
        <f t="shared" si="14"/>
        <v>906</v>
      </c>
      <c r="C917" s="6" t="s">
        <v>90</v>
      </c>
    </row>
    <row r="918" spans="2:3" x14ac:dyDescent="0.25">
      <c r="B918">
        <f t="shared" si="14"/>
        <v>907</v>
      </c>
      <c r="C918" s="6" t="s">
        <v>90</v>
      </c>
    </row>
    <row r="919" spans="2:3" x14ac:dyDescent="0.25">
      <c r="B919">
        <f t="shared" si="14"/>
        <v>908</v>
      </c>
      <c r="C919" s="6" t="s">
        <v>90</v>
      </c>
    </row>
    <row r="920" spans="2:3" x14ac:dyDescent="0.25">
      <c r="B920">
        <f t="shared" si="14"/>
        <v>909</v>
      </c>
      <c r="C920" s="6" t="s">
        <v>90</v>
      </c>
    </row>
    <row r="921" spans="2:3" x14ac:dyDescent="0.25">
      <c r="B921">
        <f t="shared" si="14"/>
        <v>910</v>
      </c>
      <c r="C921" s="6" t="s">
        <v>90</v>
      </c>
    </row>
    <row r="922" spans="2:3" x14ac:dyDescent="0.25">
      <c r="B922">
        <f t="shared" si="14"/>
        <v>911</v>
      </c>
      <c r="C922" s="6" t="s">
        <v>86</v>
      </c>
    </row>
    <row r="923" spans="2:3" x14ac:dyDescent="0.25">
      <c r="B923">
        <f t="shared" si="14"/>
        <v>912</v>
      </c>
      <c r="C923" s="6" t="s">
        <v>86</v>
      </c>
    </row>
    <row r="924" spans="2:3" x14ac:dyDescent="0.25">
      <c r="B924">
        <f t="shared" si="14"/>
        <v>913</v>
      </c>
      <c r="C924" s="6" t="s">
        <v>86</v>
      </c>
    </row>
    <row r="925" spans="2:3" x14ac:dyDescent="0.25">
      <c r="B925">
        <f t="shared" si="14"/>
        <v>914</v>
      </c>
      <c r="C925" s="6" t="s">
        <v>86</v>
      </c>
    </row>
    <row r="926" spans="2:3" x14ac:dyDescent="0.25">
      <c r="B926">
        <f t="shared" si="14"/>
        <v>915</v>
      </c>
      <c r="C926" s="6" t="s">
        <v>86</v>
      </c>
    </row>
    <row r="927" spans="2:3" x14ac:dyDescent="0.25">
      <c r="B927">
        <f t="shared" si="14"/>
        <v>916</v>
      </c>
      <c r="C927" s="6" t="s">
        <v>86</v>
      </c>
    </row>
    <row r="928" spans="2:3" x14ac:dyDescent="0.25">
      <c r="B928">
        <f t="shared" si="14"/>
        <v>917</v>
      </c>
      <c r="C928" s="6" t="s">
        <v>86</v>
      </c>
    </row>
    <row r="929" spans="2:3" x14ac:dyDescent="0.25">
      <c r="B929">
        <f t="shared" si="14"/>
        <v>918</v>
      </c>
      <c r="C929" s="6" t="s">
        <v>86</v>
      </c>
    </row>
    <row r="930" spans="2:3" x14ac:dyDescent="0.25">
      <c r="B930">
        <f t="shared" si="14"/>
        <v>919</v>
      </c>
      <c r="C930" s="6" t="s">
        <v>86</v>
      </c>
    </row>
    <row r="931" spans="2:3" x14ac:dyDescent="0.25">
      <c r="B931">
        <f t="shared" si="14"/>
        <v>920</v>
      </c>
      <c r="C931" s="6" t="s">
        <v>90</v>
      </c>
    </row>
    <row r="932" spans="2:3" x14ac:dyDescent="0.25">
      <c r="B932">
        <f t="shared" si="14"/>
        <v>921</v>
      </c>
      <c r="C932" s="6" t="s">
        <v>86</v>
      </c>
    </row>
    <row r="933" spans="2:3" x14ac:dyDescent="0.25">
      <c r="B933">
        <f t="shared" si="14"/>
        <v>922</v>
      </c>
      <c r="C933" s="6" t="s">
        <v>86</v>
      </c>
    </row>
    <row r="934" spans="2:3" x14ac:dyDescent="0.25">
      <c r="B934">
        <f t="shared" si="14"/>
        <v>923</v>
      </c>
      <c r="C934" s="6" t="s">
        <v>90</v>
      </c>
    </row>
    <row r="935" spans="2:3" x14ac:dyDescent="0.25">
      <c r="B935">
        <f t="shared" si="14"/>
        <v>924</v>
      </c>
      <c r="C935" s="6" t="s">
        <v>90</v>
      </c>
    </row>
    <row r="936" spans="2:3" x14ac:dyDescent="0.25">
      <c r="B936">
        <f t="shared" si="14"/>
        <v>925</v>
      </c>
      <c r="C936" s="6" t="s">
        <v>90</v>
      </c>
    </row>
    <row r="937" spans="2:3" x14ac:dyDescent="0.25">
      <c r="B937">
        <f t="shared" si="14"/>
        <v>926</v>
      </c>
      <c r="C937" s="6" t="s">
        <v>90</v>
      </c>
    </row>
    <row r="938" spans="2:3" x14ac:dyDescent="0.25">
      <c r="B938">
        <f t="shared" si="14"/>
        <v>927</v>
      </c>
      <c r="C938" s="6" t="s">
        <v>90</v>
      </c>
    </row>
    <row r="939" spans="2:3" x14ac:dyDescent="0.25">
      <c r="B939">
        <f t="shared" si="14"/>
        <v>928</v>
      </c>
      <c r="C939" s="6" t="s">
        <v>90</v>
      </c>
    </row>
    <row r="940" spans="2:3" x14ac:dyDescent="0.25">
      <c r="B940">
        <f t="shared" si="14"/>
        <v>929</v>
      </c>
      <c r="C940" s="6" t="s">
        <v>90</v>
      </c>
    </row>
    <row r="941" spans="2:3" x14ac:dyDescent="0.25">
      <c r="B941">
        <f t="shared" si="14"/>
        <v>930</v>
      </c>
      <c r="C941" s="6" t="s">
        <v>90</v>
      </c>
    </row>
    <row r="942" spans="2:3" x14ac:dyDescent="0.25">
      <c r="B942">
        <f t="shared" si="14"/>
        <v>931</v>
      </c>
      <c r="C942" s="6" t="s">
        <v>90</v>
      </c>
    </row>
    <row r="943" spans="2:3" x14ac:dyDescent="0.25">
      <c r="B943">
        <f t="shared" si="14"/>
        <v>932</v>
      </c>
      <c r="C943" s="6" t="s">
        <v>90</v>
      </c>
    </row>
    <row r="944" spans="2:3" x14ac:dyDescent="0.25">
      <c r="B944">
        <f t="shared" si="14"/>
        <v>933</v>
      </c>
      <c r="C944" s="6" t="s">
        <v>90</v>
      </c>
    </row>
    <row r="945" spans="2:3" x14ac:dyDescent="0.25">
      <c r="B945">
        <f t="shared" si="14"/>
        <v>934</v>
      </c>
      <c r="C945" s="6" t="s">
        <v>90</v>
      </c>
    </row>
    <row r="946" spans="2:3" x14ac:dyDescent="0.25">
      <c r="B946">
        <f t="shared" si="14"/>
        <v>935</v>
      </c>
      <c r="C946" s="6" t="s">
        <v>90</v>
      </c>
    </row>
    <row r="947" spans="2:3" x14ac:dyDescent="0.25">
      <c r="B947">
        <f t="shared" si="14"/>
        <v>936</v>
      </c>
      <c r="C947" s="6" t="s">
        <v>90</v>
      </c>
    </row>
    <row r="948" spans="2:3" x14ac:dyDescent="0.25">
      <c r="B948">
        <f t="shared" si="14"/>
        <v>937</v>
      </c>
      <c r="C948" s="6" t="s">
        <v>90</v>
      </c>
    </row>
    <row r="949" spans="2:3" x14ac:dyDescent="0.25">
      <c r="B949">
        <f t="shared" si="14"/>
        <v>938</v>
      </c>
      <c r="C949" s="6" t="s">
        <v>90</v>
      </c>
    </row>
    <row r="950" spans="2:3" x14ac:dyDescent="0.25">
      <c r="B950">
        <f t="shared" si="14"/>
        <v>939</v>
      </c>
      <c r="C950" s="6" t="s">
        <v>90</v>
      </c>
    </row>
    <row r="951" spans="2:3" x14ac:dyDescent="0.25">
      <c r="B951">
        <f t="shared" si="14"/>
        <v>940</v>
      </c>
      <c r="C951" s="6" t="s">
        <v>90</v>
      </c>
    </row>
    <row r="952" spans="2:3" x14ac:dyDescent="0.25">
      <c r="B952">
        <f t="shared" si="14"/>
        <v>941</v>
      </c>
      <c r="C952" s="6" t="s">
        <v>90</v>
      </c>
    </row>
    <row r="953" spans="2:3" x14ac:dyDescent="0.25">
      <c r="B953">
        <f t="shared" si="14"/>
        <v>942</v>
      </c>
      <c r="C953" s="6" t="s">
        <v>90</v>
      </c>
    </row>
    <row r="954" spans="2:3" x14ac:dyDescent="0.25">
      <c r="B954">
        <f t="shared" si="14"/>
        <v>943</v>
      </c>
      <c r="C954" s="6" t="s">
        <v>90</v>
      </c>
    </row>
    <row r="955" spans="2:3" x14ac:dyDescent="0.25">
      <c r="B955">
        <f t="shared" si="14"/>
        <v>944</v>
      </c>
      <c r="C955" s="6" t="s">
        <v>90</v>
      </c>
    </row>
    <row r="956" spans="2:3" x14ac:dyDescent="0.25">
      <c r="B956">
        <f t="shared" si="14"/>
        <v>945</v>
      </c>
      <c r="C956" s="6" t="s">
        <v>90</v>
      </c>
    </row>
    <row r="957" spans="2:3" x14ac:dyDescent="0.25">
      <c r="B957">
        <f t="shared" si="14"/>
        <v>946</v>
      </c>
      <c r="C957" s="6" t="s">
        <v>90</v>
      </c>
    </row>
    <row r="958" spans="2:3" x14ac:dyDescent="0.25">
      <c r="B958">
        <f t="shared" si="14"/>
        <v>947</v>
      </c>
      <c r="C958" s="6" t="s">
        <v>90</v>
      </c>
    </row>
    <row r="959" spans="2:3" x14ac:dyDescent="0.25">
      <c r="B959">
        <f t="shared" si="14"/>
        <v>948</v>
      </c>
      <c r="C959" s="6" t="s">
        <v>90</v>
      </c>
    </row>
    <row r="960" spans="2:3" x14ac:dyDescent="0.25">
      <c r="B960">
        <f t="shared" si="14"/>
        <v>949</v>
      </c>
      <c r="C960" s="6" t="s">
        <v>90</v>
      </c>
    </row>
    <row r="961" spans="2:3" x14ac:dyDescent="0.25">
      <c r="B961">
        <f t="shared" si="14"/>
        <v>950</v>
      </c>
      <c r="C961" s="6" t="s">
        <v>90</v>
      </c>
    </row>
    <row r="962" spans="2:3" x14ac:dyDescent="0.25">
      <c r="B962">
        <f t="shared" si="14"/>
        <v>951</v>
      </c>
      <c r="C962" s="6" t="s">
        <v>90</v>
      </c>
    </row>
    <row r="963" spans="2:3" x14ac:dyDescent="0.25">
      <c r="B963">
        <f t="shared" si="14"/>
        <v>952</v>
      </c>
      <c r="C963" s="6" t="s">
        <v>90</v>
      </c>
    </row>
    <row r="964" spans="2:3" x14ac:dyDescent="0.25">
      <c r="B964">
        <f t="shared" si="14"/>
        <v>953</v>
      </c>
      <c r="C964" s="6" t="s">
        <v>86</v>
      </c>
    </row>
    <row r="965" spans="2:3" x14ac:dyDescent="0.25">
      <c r="B965">
        <f t="shared" si="14"/>
        <v>954</v>
      </c>
      <c r="C965" s="6" t="s">
        <v>90</v>
      </c>
    </row>
    <row r="966" spans="2:3" x14ac:dyDescent="0.25">
      <c r="B966">
        <f t="shared" si="14"/>
        <v>955</v>
      </c>
      <c r="C966" s="6" t="s">
        <v>86</v>
      </c>
    </row>
    <row r="967" spans="2:3" x14ac:dyDescent="0.25">
      <c r="B967">
        <f t="shared" si="14"/>
        <v>956</v>
      </c>
      <c r="C967" s="6" t="s">
        <v>90</v>
      </c>
    </row>
    <row r="968" spans="2:3" x14ac:dyDescent="0.25">
      <c r="B968">
        <f t="shared" si="14"/>
        <v>957</v>
      </c>
      <c r="C968" s="6" t="s">
        <v>90</v>
      </c>
    </row>
    <row r="969" spans="2:3" x14ac:dyDescent="0.25">
      <c r="B969">
        <f t="shared" si="14"/>
        <v>958</v>
      </c>
      <c r="C969" s="6" t="s">
        <v>90</v>
      </c>
    </row>
    <row r="970" spans="2:3" x14ac:dyDescent="0.25">
      <c r="B970">
        <f t="shared" si="14"/>
        <v>959</v>
      </c>
      <c r="C970" s="6" t="s">
        <v>90</v>
      </c>
    </row>
    <row r="971" spans="2:3" x14ac:dyDescent="0.25">
      <c r="B971">
        <f t="shared" si="14"/>
        <v>960</v>
      </c>
      <c r="C971" s="6" t="s">
        <v>90</v>
      </c>
    </row>
    <row r="972" spans="2:3" x14ac:dyDescent="0.25">
      <c r="B972">
        <f t="shared" si="14"/>
        <v>961</v>
      </c>
      <c r="C972" s="6" t="s">
        <v>90</v>
      </c>
    </row>
    <row r="973" spans="2:3" x14ac:dyDescent="0.25">
      <c r="B973">
        <f t="shared" si="14"/>
        <v>962</v>
      </c>
      <c r="C973" s="6" t="s">
        <v>86</v>
      </c>
    </row>
    <row r="974" spans="2:3" x14ac:dyDescent="0.25">
      <c r="B974">
        <f t="shared" ref="B974:B1037" si="15">B973+1</f>
        <v>963</v>
      </c>
      <c r="C974" s="6" t="s">
        <v>90</v>
      </c>
    </row>
    <row r="975" spans="2:3" x14ac:dyDescent="0.25">
      <c r="B975">
        <f t="shared" si="15"/>
        <v>964</v>
      </c>
      <c r="C975" s="6" t="s">
        <v>90</v>
      </c>
    </row>
    <row r="976" spans="2:3" x14ac:dyDescent="0.25">
      <c r="B976">
        <f t="shared" si="15"/>
        <v>965</v>
      </c>
      <c r="C976" s="6" t="s">
        <v>90</v>
      </c>
    </row>
    <row r="977" spans="2:3" x14ac:dyDescent="0.25">
      <c r="B977">
        <f t="shared" si="15"/>
        <v>966</v>
      </c>
      <c r="C977" s="6" t="s">
        <v>90</v>
      </c>
    </row>
    <row r="978" spans="2:3" x14ac:dyDescent="0.25">
      <c r="B978">
        <f t="shared" si="15"/>
        <v>967</v>
      </c>
      <c r="C978" s="6" t="s">
        <v>90</v>
      </c>
    </row>
    <row r="979" spans="2:3" x14ac:dyDescent="0.25">
      <c r="B979">
        <f t="shared" si="15"/>
        <v>968</v>
      </c>
      <c r="C979" s="6" t="s">
        <v>90</v>
      </c>
    </row>
    <row r="980" spans="2:3" x14ac:dyDescent="0.25">
      <c r="B980">
        <f t="shared" si="15"/>
        <v>969</v>
      </c>
      <c r="C980" s="6" t="s">
        <v>90</v>
      </c>
    </row>
    <row r="981" spans="2:3" x14ac:dyDescent="0.25">
      <c r="B981">
        <f t="shared" si="15"/>
        <v>970</v>
      </c>
      <c r="C981" s="6" t="s">
        <v>90</v>
      </c>
    </row>
    <row r="982" spans="2:3" x14ac:dyDescent="0.25">
      <c r="B982">
        <f t="shared" si="15"/>
        <v>971</v>
      </c>
      <c r="C982" s="6" t="s">
        <v>90</v>
      </c>
    </row>
    <row r="983" spans="2:3" x14ac:dyDescent="0.25">
      <c r="B983">
        <f t="shared" si="15"/>
        <v>972</v>
      </c>
      <c r="C983" s="6" t="s">
        <v>90</v>
      </c>
    </row>
    <row r="984" spans="2:3" x14ac:dyDescent="0.25">
      <c r="B984">
        <f t="shared" si="15"/>
        <v>973</v>
      </c>
      <c r="C984" s="6" t="s">
        <v>90</v>
      </c>
    </row>
    <row r="985" spans="2:3" x14ac:dyDescent="0.25">
      <c r="B985">
        <f t="shared" si="15"/>
        <v>974</v>
      </c>
      <c r="C985" s="6" t="s">
        <v>90</v>
      </c>
    </row>
    <row r="986" spans="2:3" x14ac:dyDescent="0.25">
      <c r="B986">
        <f t="shared" si="15"/>
        <v>975</v>
      </c>
      <c r="C986" s="6" t="s">
        <v>90</v>
      </c>
    </row>
    <row r="987" spans="2:3" x14ac:dyDescent="0.25">
      <c r="B987">
        <f t="shared" si="15"/>
        <v>976</v>
      </c>
      <c r="C987" s="6" t="s">
        <v>90</v>
      </c>
    </row>
    <row r="988" spans="2:3" x14ac:dyDescent="0.25">
      <c r="B988">
        <f t="shared" si="15"/>
        <v>977</v>
      </c>
      <c r="C988" s="6" t="s">
        <v>90</v>
      </c>
    </row>
    <row r="989" spans="2:3" x14ac:dyDescent="0.25">
      <c r="B989">
        <f t="shared" si="15"/>
        <v>978</v>
      </c>
      <c r="C989" s="6" t="s">
        <v>90</v>
      </c>
    </row>
    <row r="990" spans="2:3" x14ac:dyDescent="0.25">
      <c r="B990">
        <f t="shared" si="15"/>
        <v>979</v>
      </c>
      <c r="C990" s="6" t="s">
        <v>90</v>
      </c>
    </row>
    <row r="991" spans="2:3" x14ac:dyDescent="0.25">
      <c r="B991">
        <f t="shared" si="15"/>
        <v>980</v>
      </c>
      <c r="C991" s="6" t="s">
        <v>90</v>
      </c>
    </row>
    <row r="992" spans="2:3" x14ac:dyDescent="0.25">
      <c r="B992">
        <f t="shared" si="15"/>
        <v>981</v>
      </c>
      <c r="C992" s="6" t="s">
        <v>90</v>
      </c>
    </row>
    <row r="993" spans="2:3" x14ac:dyDescent="0.25">
      <c r="B993">
        <f t="shared" si="15"/>
        <v>982</v>
      </c>
      <c r="C993" s="6" t="s">
        <v>90</v>
      </c>
    </row>
    <row r="994" spans="2:3" x14ac:dyDescent="0.25">
      <c r="B994">
        <f t="shared" si="15"/>
        <v>983</v>
      </c>
      <c r="C994" s="6" t="s">
        <v>90</v>
      </c>
    </row>
    <row r="995" spans="2:3" x14ac:dyDescent="0.25">
      <c r="B995">
        <f t="shared" si="15"/>
        <v>984</v>
      </c>
      <c r="C995" s="6" t="s">
        <v>90</v>
      </c>
    </row>
    <row r="996" spans="2:3" x14ac:dyDescent="0.25">
      <c r="B996">
        <f t="shared" si="15"/>
        <v>985</v>
      </c>
      <c r="C996" s="6" t="s">
        <v>90</v>
      </c>
    </row>
    <row r="997" spans="2:3" x14ac:dyDescent="0.25">
      <c r="B997">
        <f t="shared" si="15"/>
        <v>986</v>
      </c>
      <c r="C997" s="6" t="s">
        <v>90</v>
      </c>
    </row>
    <row r="998" spans="2:3" x14ac:dyDescent="0.25">
      <c r="B998">
        <f t="shared" si="15"/>
        <v>987</v>
      </c>
      <c r="C998" s="6" t="s">
        <v>90</v>
      </c>
    </row>
    <row r="999" spans="2:3" x14ac:dyDescent="0.25">
      <c r="B999">
        <f t="shared" si="15"/>
        <v>988</v>
      </c>
      <c r="C999" s="6" t="s">
        <v>90</v>
      </c>
    </row>
    <row r="1000" spans="2:3" x14ac:dyDescent="0.25">
      <c r="B1000">
        <f t="shared" si="15"/>
        <v>989</v>
      </c>
      <c r="C1000" s="6" t="s">
        <v>90</v>
      </c>
    </row>
    <row r="1001" spans="2:3" x14ac:dyDescent="0.25">
      <c r="B1001">
        <f t="shared" si="15"/>
        <v>990</v>
      </c>
      <c r="C1001" s="6" t="s">
        <v>90</v>
      </c>
    </row>
    <row r="1002" spans="2:3" x14ac:dyDescent="0.25">
      <c r="B1002">
        <f t="shared" si="15"/>
        <v>991</v>
      </c>
      <c r="C1002" s="6" t="s">
        <v>90</v>
      </c>
    </row>
    <row r="1003" spans="2:3" x14ac:dyDescent="0.25">
      <c r="B1003">
        <f t="shared" si="15"/>
        <v>992</v>
      </c>
      <c r="C1003" s="6" t="s">
        <v>90</v>
      </c>
    </row>
    <row r="1004" spans="2:3" x14ac:dyDescent="0.25">
      <c r="B1004">
        <f t="shared" si="15"/>
        <v>993</v>
      </c>
      <c r="C1004" s="6" t="s">
        <v>90</v>
      </c>
    </row>
    <row r="1005" spans="2:3" x14ac:dyDescent="0.25">
      <c r="B1005">
        <f t="shared" si="15"/>
        <v>994</v>
      </c>
      <c r="C1005" s="6" t="s">
        <v>90</v>
      </c>
    </row>
    <row r="1006" spans="2:3" x14ac:dyDescent="0.25">
      <c r="B1006">
        <f t="shared" si="15"/>
        <v>995</v>
      </c>
      <c r="C1006" s="6" t="s">
        <v>90</v>
      </c>
    </row>
    <row r="1007" spans="2:3" x14ac:dyDescent="0.25">
      <c r="B1007">
        <f t="shared" si="15"/>
        <v>996</v>
      </c>
      <c r="C1007" s="6" t="s">
        <v>90</v>
      </c>
    </row>
    <row r="1008" spans="2:3" x14ac:dyDescent="0.25">
      <c r="B1008">
        <f t="shared" si="15"/>
        <v>997</v>
      </c>
      <c r="C1008" s="6" t="s">
        <v>90</v>
      </c>
    </row>
    <row r="1009" spans="2:3" x14ac:dyDescent="0.25">
      <c r="B1009">
        <f t="shared" si="15"/>
        <v>998</v>
      </c>
      <c r="C1009" s="6" t="s">
        <v>90</v>
      </c>
    </row>
    <row r="1010" spans="2:3" x14ac:dyDescent="0.25">
      <c r="B1010">
        <f t="shared" si="15"/>
        <v>999</v>
      </c>
      <c r="C1010" s="6" t="s">
        <v>90</v>
      </c>
    </row>
    <row r="1011" spans="2:3" x14ac:dyDescent="0.25">
      <c r="B1011">
        <f t="shared" si="15"/>
        <v>1000</v>
      </c>
      <c r="C1011" s="6" t="s">
        <v>90</v>
      </c>
    </row>
    <row r="1012" spans="2:3" x14ac:dyDescent="0.25">
      <c r="B1012">
        <f t="shared" si="15"/>
        <v>1001</v>
      </c>
      <c r="C1012" s="6" t="s">
        <v>90</v>
      </c>
    </row>
    <row r="1013" spans="2:3" x14ac:dyDescent="0.25">
      <c r="B1013">
        <f t="shared" si="15"/>
        <v>1002</v>
      </c>
      <c r="C1013" s="6" t="s">
        <v>90</v>
      </c>
    </row>
    <row r="1014" spans="2:3" x14ac:dyDescent="0.25">
      <c r="B1014">
        <f t="shared" si="15"/>
        <v>1003</v>
      </c>
      <c r="C1014" s="6" t="s">
        <v>90</v>
      </c>
    </row>
    <row r="1015" spans="2:3" x14ac:dyDescent="0.25">
      <c r="B1015">
        <f t="shared" si="15"/>
        <v>1004</v>
      </c>
      <c r="C1015" s="6" t="s">
        <v>90</v>
      </c>
    </row>
    <row r="1016" spans="2:3" x14ac:dyDescent="0.25">
      <c r="B1016">
        <f t="shared" si="15"/>
        <v>1005</v>
      </c>
      <c r="C1016" s="6" t="s">
        <v>90</v>
      </c>
    </row>
    <row r="1017" spans="2:3" x14ac:dyDescent="0.25">
      <c r="B1017">
        <f t="shared" si="15"/>
        <v>1006</v>
      </c>
      <c r="C1017" s="6" t="s">
        <v>90</v>
      </c>
    </row>
    <row r="1018" spans="2:3" x14ac:dyDescent="0.25">
      <c r="B1018">
        <f t="shared" si="15"/>
        <v>1007</v>
      </c>
      <c r="C1018" s="6" t="s">
        <v>90</v>
      </c>
    </row>
    <row r="1019" spans="2:3" x14ac:dyDescent="0.25">
      <c r="B1019">
        <f t="shared" si="15"/>
        <v>1008</v>
      </c>
      <c r="C1019" s="6" t="s">
        <v>90</v>
      </c>
    </row>
    <row r="1020" spans="2:3" x14ac:dyDescent="0.25">
      <c r="B1020">
        <f t="shared" si="15"/>
        <v>1009</v>
      </c>
      <c r="C1020" s="6" t="s">
        <v>90</v>
      </c>
    </row>
    <row r="1021" spans="2:3" x14ac:dyDescent="0.25">
      <c r="B1021">
        <f t="shared" si="15"/>
        <v>1010</v>
      </c>
      <c r="C1021" s="6" t="s">
        <v>90</v>
      </c>
    </row>
    <row r="1022" spans="2:3" x14ac:dyDescent="0.25">
      <c r="B1022">
        <f t="shared" si="15"/>
        <v>1011</v>
      </c>
      <c r="C1022" s="6" t="s">
        <v>90</v>
      </c>
    </row>
    <row r="1023" spans="2:3" x14ac:dyDescent="0.25">
      <c r="B1023">
        <f t="shared" si="15"/>
        <v>1012</v>
      </c>
      <c r="C1023" s="6" t="s">
        <v>90</v>
      </c>
    </row>
    <row r="1024" spans="2:3" x14ac:dyDescent="0.25">
      <c r="B1024">
        <f t="shared" si="15"/>
        <v>1013</v>
      </c>
      <c r="C1024" s="6" t="s">
        <v>90</v>
      </c>
    </row>
    <row r="1025" spans="2:3" x14ac:dyDescent="0.25">
      <c r="B1025">
        <f t="shared" si="15"/>
        <v>1014</v>
      </c>
      <c r="C1025" s="6" t="s">
        <v>90</v>
      </c>
    </row>
    <row r="1026" spans="2:3" x14ac:dyDescent="0.25">
      <c r="B1026">
        <f t="shared" si="15"/>
        <v>1015</v>
      </c>
      <c r="C1026" s="6" t="s">
        <v>90</v>
      </c>
    </row>
    <row r="1027" spans="2:3" x14ac:dyDescent="0.25">
      <c r="B1027">
        <f t="shared" si="15"/>
        <v>1016</v>
      </c>
      <c r="C1027" s="6" t="s">
        <v>90</v>
      </c>
    </row>
    <row r="1028" spans="2:3" x14ac:dyDescent="0.25">
      <c r="B1028">
        <f t="shared" si="15"/>
        <v>1017</v>
      </c>
      <c r="C1028" s="6" t="s">
        <v>90</v>
      </c>
    </row>
    <row r="1029" spans="2:3" x14ac:dyDescent="0.25">
      <c r="B1029">
        <f t="shared" si="15"/>
        <v>1018</v>
      </c>
      <c r="C1029" s="6" t="s">
        <v>90</v>
      </c>
    </row>
    <row r="1030" spans="2:3" x14ac:dyDescent="0.25">
      <c r="B1030">
        <f t="shared" si="15"/>
        <v>1019</v>
      </c>
      <c r="C1030" s="6" t="s">
        <v>90</v>
      </c>
    </row>
    <row r="1031" spans="2:3" x14ac:dyDescent="0.25">
      <c r="B1031">
        <f t="shared" si="15"/>
        <v>1020</v>
      </c>
      <c r="C1031" s="6" t="s">
        <v>90</v>
      </c>
    </row>
    <row r="1032" spans="2:3" x14ac:dyDescent="0.25">
      <c r="B1032">
        <f t="shared" si="15"/>
        <v>1021</v>
      </c>
      <c r="C1032" s="6" t="s">
        <v>90</v>
      </c>
    </row>
    <row r="1033" spans="2:3" x14ac:dyDescent="0.25">
      <c r="B1033">
        <f t="shared" si="15"/>
        <v>1022</v>
      </c>
      <c r="C1033" s="6" t="s">
        <v>90</v>
      </c>
    </row>
    <row r="1034" spans="2:3" x14ac:dyDescent="0.25">
      <c r="B1034">
        <f t="shared" si="15"/>
        <v>1023</v>
      </c>
      <c r="C1034" s="6" t="s">
        <v>90</v>
      </c>
    </row>
    <row r="1035" spans="2:3" x14ac:dyDescent="0.25">
      <c r="B1035">
        <f t="shared" si="15"/>
        <v>1024</v>
      </c>
      <c r="C1035" s="6" t="s">
        <v>90</v>
      </c>
    </row>
    <row r="1036" spans="2:3" x14ac:dyDescent="0.25">
      <c r="B1036">
        <f t="shared" si="15"/>
        <v>1025</v>
      </c>
      <c r="C1036" s="6" t="s">
        <v>90</v>
      </c>
    </row>
    <row r="1037" spans="2:3" x14ac:dyDescent="0.25">
      <c r="B1037">
        <f t="shared" si="15"/>
        <v>1026</v>
      </c>
      <c r="C1037" s="6" t="s">
        <v>90</v>
      </c>
    </row>
    <row r="1038" spans="2:3" x14ac:dyDescent="0.25">
      <c r="B1038">
        <f t="shared" ref="B1038:B1101" si="16">B1037+1</f>
        <v>1027</v>
      </c>
      <c r="C1038" s="6" t="s">
        <v>90</v>
      </c>
    </row>
    <row r="1039" spans="2:3" x14ac:dyDescent="0.25">
      <c r="B1039">
        <f t="shared" si="16"/>
        <v>1028</v>
      </c>
      <c r="C1039" s="6" t="s">
        <v>90</v>
      </c>
    </row>
    <row r="1040" spans="2:3" x14ac:dyDescent="0.25">
      <c r="B1040">
        <f t="shared" si="16"/>
        <v>1029</v>
      </c>
      <c r="C1040" s="6" t="s">
        <v>90</v>
      </c>
    </row>
    <row r="1041" spans="2:3" x14ac:dyDescent="0.25">
      <c r="B1041">
        <f t="shared" si="16"/>
        <v>1030</v>
      </c>
      <c r="C1041" s="6" t="s">
        <v>90</v>
      </c>
    </row>
    <row r="1042" spans="2:3" x14ac:dyDescent="0.25">
      <c r="B1042">
        <f t="shared" si="16"/>
        <v>1031</v>
      </c>
      <c r="C1042" s="6" t="s">
        <v>90</v>
      </c>
    </row>
    <row r="1043" spans="2:3" x14ac:dyDescent="0.25">
      <c r="B1043">
        <f t="shared" si="16"/>
        <v>1032</v>
      </c>
      <c r="C1043" s="6" t="s">
        <v>90</v>
      </c>
    </row>
    <row r="1044" spans="2:3" x14ac:dyDescent="0.25">
      <c r="B1044">
        <f t="shared" si="16"/>
        <v>1033</v>
      </c>
      <c r="C1044" s="6" t="s">
        <v>86</v>
      </c>
    </row>
    <row r="1045" spans="2:3" x14ac:dyDescent="0.25">
      <c r="B1045">
        <f t="shared" si="16"/>
        <v>1034</v>
      </c>
      <c r="C1045" s="6" t="s">
        <v>90</v>
      </c>
    </row>
    <row r="1046" spans="2:3" x14ac:dyDescent="0.25">
      <c r="B1046">
        <f t="shared" si="16"/>
        <v>1035</v>
      </c>
      <c r="C1046" s="6" t="s">
        <v>90</v>
      </c>
    </row>
    <row r="1047" spans="2:3" x14ac:dyDescent="0.25">
      <c r="B1047">
        <f t="shared" si="16"/>
        <v>1036</v>
      </c>
      <c r="C1047" s="6" t="s">
        <v>90</v>
      </c>
    </row>
    <row r="1048" spans="2:3" x14ac:dyDescent="0.25">
      <c r="B1048">
        <f t="shared" si="16"/>
        <v>1037</v>
      </c>
      <c r="C1048" s="6" t="s">
        <v>86</v>
      </c>
    </row>
    <row r="1049" spans="2:3" x14ac:dyDescent="0.25">
      <c r="B1049">
        <f t="shared" si="16"/>
        <v>1038</v>
      </c>
      <c r="C1049" s="6" t="s">
        <v>86</v>
      </c>
    </row>
    <row r="1050" spans="2:3" x14ac:dyDescent="0.25">
      <c r="B1050">
        <f t="shared" si="16"/>
        <v>1039</v>
      </c>
      <c r="C1050" s="6" t="s">
        <v>86</v>
      </c>
    </row>
    <row r="1051" spans="2:3" x14ac:dyDescent="0.25">
      <c r="B1051">
        <f t="shared" si="16"/>
        <v>1040</v>
      </c>
      <c r="C1051" s="6" t="s">
        <v>86</v>
      </c>
    </row>
    <row r="1052" spans="2:3" x14ac:dyDescent="0.25">
      <c r="B1052">
        <f t="shared" si="16"/>
        <v>1041</v>
      </c>
      <c r="C1052" s="6" t="s">
        <v>86</v>
      </c>
    </row>
    <row r="1053" spans="2:3" x14ac:dyDescent="0.25">
      <c r="B1053">
        <f t="shared" si="16"/>
        <v>1042</v>
      </c>
      <c r="C1053" s="6" t="s">
        <v>86</v>
      </c>
    </row>
    <row r="1054" spans="2:3" x14ac:dyDescent="0.25">
      <c r="B1054">
        <f t="shared" si="16"/>
        <v>1043</v>
      </c>
      <c r="C1054" s="6" t="s">
        <v>90</v>
      </c>
    </row>
    <row r="1055" spans="2:3" x14ac:dyDescent="0.25">
      <c r="B1055">
        <f t="shared" si="16"/>
        <v>1044</v>
      </c>
      <c r="C1055" s="6" t="s">
        <v>90</v>
      </c>
    </row>
    <row r="1056" spans="2:3" x14ac:dyDescent="0.25">
      <c r="B1056">
        <f t="shared" si="16"/>
        <v>1045</v>
      </c>
      <c r="C1056" s="6" t="s">
        <v>90</v>
      </c>
    </row>
    <row r="1057" spans="2:3" x14ac:dyDescent="0.25">
      <c r="B1057">
        <f t="shared" si="16"/>
        <v>1046</v>
      </c>
      <c r="C1057" s="6" t="s">
        <v>90</v>
      </c>
    </row>
    <row r="1058" spans="2:3" x14ac:dyDescent="0.25">
      <c r="B1058">
        <f t="shared" si="16"/>
        <v>1047</v>
      </c>
      <c r="C1058" s="6" t="s">
        <v>90</v>
      </c>
    </row>
    <row r="1059" spans="2:3" x14ac:dyDescent="0.25">
      <c r="B1059">
        <f t="shared" si="16"/>
        <v>1048</v>
      </c>
      <c r="C1059" s="6" t="s">
        <v>90</v>
      </c>
    </row>
    <row r="1060" spans="2:3" x14ac:dyDescent="0.25">
      <c r="B1060">
        <f t="shared" si="16"/>
        <v>1049</v>
      </c>
      <c r="C1060" s="6" t="s">
        <v>90</v>
      </c>
    </row>
    <row r="1061" spans="2:3" x14ac:dyDescent="0.25">
      <c r="B1061">
        <f t="shared" si="16"/>
        <v>1050</v>
      </c>
      <c r="C1061" s="6" t="s">
        <v>90</v>
      </c>
    </row>
    <row r="1062" spans="2:3" x14ac:dyDescent="0.25">
      <c r="B1062">
        <f t="shared" si="16"/>
        <v>1051</v>
      </c>
      <c r="C1062" s="6" t="s">
        <v>90</v>
      </c>
    </row>
    <row r="1063" spans="2:3" x14ac:dyDescent="0.25">
      <c r="B1063">
        <f t="shared" si="16"/>
        <v>1052</v>
      </c>
      <c r="C1063" s="6" t="s">
        <v>90</v>
      </c>
    </row>
    <row r="1064" spans="2:3" x14ac:dyDescent="0.25">
      <c r="B1064">
        <f t="shared" si="16"/>
        <v>1053</v>
      </c>
      <c r="C1064" s="6" t="s">
        <v>90</v>
      </c>
    </row>
    <row r="1065" spans="2:3" x14ac:dyDescent="0.25">
      <c r="B1065">
        <f t="shared" si="16"/>
        <v>1054</v>
      </c>
      <c r="C1065" s="6" t="s">
        <v>90</v>
      </c>
    </row>
    <row r="1066" spans="2:3" x14ac:dyDescent="0.25">
      <c r="B1066">
        <f t="shared" si="16"/>
        <v>1055</v>
      </c>
      <c r="C1066" s="6" t="s">
        <v>90</v>
      </c>
    </row>
    <row r="1067" spans="2:3" x14ac:dyDescent="0.25">
      <c r="B1067">
        <f t="shared" si="16"/>
        <v>1056</v>
      </c>
      <c r="C1067" s="6" t="s">
        <v>90</v>
      </c>
    </row>
    <row r="1068" spans="2:3" x14ac:dyDescent="0.25">
      <c r="B1068">
        <f t="shared" si="16"/>
        <v>1057</v>
      </c>
      <c r="C1068" s="6" t="s">
        <v>90</v>
      </c>
    </row>
    <row r="1069" spans="2:3" x14ac:dyDescent="0.25">
      <c r="B1069">
        <f t="shared" si="16"/>
        <v>1058</v>
      </c>
      <c r="C1069" s="6" t="s">
        <v>90</v>
      </c>
    </row>
    <row r="1070" spans="2:3" x14ac:dyDescent="0.25">
      <c r="B1070">
        <f t="shared" si="16"/>
        <v>1059</v>
      </c>
      <c r="C1070" s="6" t="s">
        <v>90</v>
      </c>
    </row>
    <row r="1071" spans="2:3" x14ac:dyDescent="0.25">
      <c r="B1071">
        <f t="shared" si="16"/>
        <v>1060</v>
      </c>
      <c r="C1071" s="6" t="s">
        <v>90</v>
      </c>
    </row>
    <row r="1072" spans="2:3" x14ac:dyDescent="0.25">
      <c r="B1072">
        <f t="shared" si="16"/>
        <v>1061</v>
      </c>
      <c r="C1072" s="6" t="s">
        <v>90</v>
      </c>
    </row>
    <row r="1073" spans="2:3" x14ac:dyDescent="0.25">
      <c r="B1073">
        <f t="shared" si="16"/>
        <v>1062</v>
      </c>
      <c r="C1073" s="6" t="s">
        <v>90</v>
      </c>
    </row>
    <row r="1074" spans="2:3" x14ac:dyDescent="0.25">
      <c r="B1074">
        <f t="shared" si="16"/>
        <v>1063</v>
      </c>
      <c r="C1074" s="6" t="s">
        <v>90</v>
      </c>
    </row>
    <row r="1075" spans="2:3" x14ac:dyDescent="0.25">
      <c r="B1075">
        <f t="shared" si="16"/>
        <v>1064</v>
      </c>
      <c r="C1075" s="6" t="s">
        <v>86</v>
      </c>
    </row>
    <row r="1076" spans="2:3" x14ac:dyDescent="0.25">
      <c r="B1076">
        <f t="shared" si="16"/>
        <v>1065</v>
      </c>
      <c r="C1076" s="6" t="s">
        <v>86</v>
      </c>
    </row>
    <row r="1077" spans="2:3" x14ac:dyDescent="0.25">
      <c r="B1077">
        <f t="shared" si="16"/>
        <v>1066</v>
      </c>
      <c r="C1077" s="6" t="s">
        <v>90</v>
      </c>
    </row>
    <row r="1078" spans="2:3" x14ac:dyDescent="0.25">
      <c r="B1078">
        <f t="shared" si="16"/>
        <v>1067</v>
      </c>
      <c r="C1078" s="6" t="s">
        <v>90</v>
      </c>
    </row>
    <row r="1079" spans="2:3" x14ac:dyDescent="0.25">
      <c r="B1079">
        <f t="shared" si="16"/>
        <v>1068</v>
      </c>
      <c r="C1079" s="6" t="s">
        <v>90</v>
      </c>
    </row>
    <row r="1080" spans="2:3" x14ac:dyDescent="0.25">
      <c r="B1080">
        <f t="shared" si="16"/>
        <v>1069</v>
      </c>
      <c r="C1080" s="6" t="s">
        <v>90</v>
      </c>
    </row>
    <row r="1081" spans="2:3" x14ac:dyDescent="0.25">
      <c r="B1081">
        <f t="shared" si="16"/>
        <v>1070</v>
      </c>
      <c r="C1081" s="6" t="s">
        <v>90</v>
      </c>
    </row>
    <row r="1082" spans="2:3" x14ac:dyDescent="0.25">
      <c r="B1082">
        <f t="shared" si="16"/>
        <v>1071</v>
      </c>
      <c r="C1082" s="6" t="s">
        <v>90</v>
      </c>
    </row>
    <row r="1083" spans="2:3" x14ac:dyDescent="0.25">
      <c r="B1083">
        <f t="shared" si="16"/>
        <v>1072</v>
      </c>
      <c r="C1083" s="6" t="s">
        <v>90</v>
      </c>
    </row>
    <row r="1084" spans="2:3" x14ac:dyDescent="0.25">
      <c r="B1084">
        <f t="shared" si="16"/>
        <v>1073</v>
      </c>
      <c r="C1084" s="6" t="s">
        <v>90</v>
      </c>
    </row>
    <row r="1085" spans="2:3" x14ac:dyDescent="0.25">
      <c r="B1085">
        <f t="shared" si="16"/>
        <v>1074</v>
      </c>
      <c r="C1085" s="6" t="s">
        <v>90</v>
      </c>
    </row>
    <row r="1086" spans="2:3" x14ac:dyDescent="0.25">
      <c r="B1086">
        <f t="shared" si="16"/>
        <v>1075</v>
      </c>
      <c r="C1086" s="6" t="s">
        <v>90</v>
      </c>
    </row>
    <row r="1087" spans="2:3" x14ac:dyDescent="0.25">
      <c r="B1087">
        <f t="shared" si="16"/>
        <v>1076</v>
      </c>
      <c r="C1087" s="6" t="s">
        <v>90</v>
      </c>
    </row>
    <row r="1088" spans="2:3" x14ac:dyDescent="0.25">
      <c r="B1088">
        <f t="shared" si="16"/>
        <v>1077</v>
      </c>
      <c r="C1088" s="6" t="s">
        <v>90</v>
      </c>
    </row>
    <row r="1089" spans="2:3" x14ac:dyDescent="0.25">
      <c r="B1089">
        <f t="shared" si="16"/>
        <v>1078</v>
      </c>
      <c r="C1089" s="6" t="s">
        <v>90</v>
      </c>
    </row>
    <row r="1090" spans="2:3" x14ac:dyDescent="0.25">
      <c r="B1090">
        <f t="shared" si="16"/>
        <v>1079</v>
      </c>
      <c r="C1090" s="6" t="s">
        <v>90</v>
      </c>
    </row>
    <row r="1091" spans="2:3" x14ac:dyDescent="0.25">
      <c r="B1091">
        <f t="shared" si="16"/>
        <v>1080</v>
      </c>
      <c r="C1091" s="6" t="s">
        <v>90</v>
      </c>
    </row>
    <row r="1092" spans="2:3" x14ac:dyDescent="0.25">
      <c r="B1092">
        <f t="shared" si="16"/>
        <v>1081</v>
      </c>
      <c r="C1092" s="6" t="s">
        <v>90</v>
      </c>
    </row>
    <row r="1093" spans="2:3" x14ac:dyDescent="0.25">
      <c r="B1093">
        <f t="shared" si="16"/>
        <v>1082</v>
      </c>
      <c r="C1093" s="6" t="s">
        <v>90</v>
      </c>
    </row>
    <row r="1094" spans="2:3" x14ac:dyDescent="0.25">
      <c r="B1094">
        <f t="shared" si="16"/>
        <v>1083</v>
      </c>
      <c r="C1094" s="6" t="s">
        <v>90</v>
      </c>
    </row>
    <row r="1095" spans="2:3" x14ac:dyDescent="0.25">
      <c r="B1095">
        <f t="shared" si="16"/>
        <v>1084</v>
      </c>
      <c r="C1095" s="6" t="s">
        <v>90</v>
      </c>
    </row>
    <row r="1096" spans="2:3" x14ac:dyDescent="0.25">
      <c r="B1096">
        <f t="shared" si="16"/>
        <v>1085</v>
      </c>
      <c r="C1096" s="6" t="s">
        <v>90</v>
      </c>
    </row>
    <row r="1097" spans="2:3" x14ac:dyDescent="0.25">
      <c r="B1097">
        <f t="shared" si="16"/>
        <v>1086</v>
      </c>
      <c r="C1097" s="6" t="s">
        <v>90</v>
      </c>
    </row>
    <row r="1098" spans="2:3" x14ac:dyDescent="0.25">
      <c r="B1098">
        <f t="shared" si="16"/>
        <v>1087</v>
      </c>
      <c r="C1098" s="6" t="s">
        <v>90</v>
      </c>
    </row>
    <row r="1099" spans="2:3" x14ac:dyDescent="0.25">
      <c r="B1099">
        <f t="shared" si="16"/>
        <v>1088</v>
      </c>
      <c r="C1099" s="6" t="s">
        <v>90</v>
      </c>
    </row>
    <row r="1100" spans="2:3" x14ac:dyDescent="0.25">
      <c r="B1100">
        <f t="shared" si="16"/>
        <v>1089</v>
      </c>
      <c r="C1100" s="6" t="s">
        <v>90</v>
      </c>
    </row>
    <row r="1101" spans="2:3" x14ac:dyDescent="0.25">
      <c r="B1101">
        <f t="shared" si="16"/>
        <v>1090</v>
      </c>
      <c r="C1101" s="6" t="s">
        <v>90</v>
      </c>
    </row>
    <row r="1102" spans="2:3" x14ac:dyDescent="0.25">
      <c r="B1102">
        <f t="shared" ref="B1102:B1165" si="17">B1101+1</f>
        <v>1091</v>
      </c>
      <c r="C1102" s="6" t="s">
        <v>86</v>
      </c>
    </row>
    <row r="1103" spans="2:3" x14ac:dyDescent="0.25">
      <c r="B1103">
        <f t="shared" si="17"/>
        <v>1092</v>
      </c>
      <c r="C1103" s="6" t="s">
        <v>86</v>
      </c>
    </row>
    <row r="1104" spans="2:3" x14ac:dyDescent="0.25">
      <c r="B1104">
        <f t="shared" si="17"/>
        <v>1093</v>
      </c>
      <c r="C1104" s="6" t="s">
        <v>90</v>
      </c>
    </row>
    <row r="1105" spans="2:3" x14ac:dyDescent="0.25">
      <c r="B1105">
        <f t="shared" si="17"/>
        <v>1094</v>
      </c>
      <c r="C1105" s="6" t="s">
        <v>90</v>
      </c>
    </row>
    <row r="1106" spans="2:3" x14ac:dyDescent="0.25">
      <c r="B1106">
        <f t="shared" si="17"/>
        <v>1095</v>
      </c>
      <c r="C1106" s="6" t="s">
        <v>90</v>
      </c>
    </row>
    <row r="1107" spans="2:3" x14ac:dyDescent="0.25">
      <c r="B1107">
        <f t="shared" si="17"/>
        <v>1096</v>
      </c>
      <c r="C1107" s="6" t="s">
        <v>90</v>
      </c>
    </row>
    <row r="1108" spans="2:3" x14ac:dyDescent="0.25">
      <c r="B1108">
        <f t="shared" si="17"/>
        <v>1097</v>
      </c>
      <c r="C1108" s="6" t="s">
        <v>90</v>
      </c>
    </row>
    <row r="1109" spans="2:3" x14ac:dyDescent="0.25">
      <c r="B1109">
        <f t="shared" si="17"/>
        <v>1098</v>
      </c>
      <c r="C1109" s="6" t="s">
        <v>90</v>
      </c>
    </row>
    <row r="1110" spans="2:3" x14ac:dyDescent="0.25">
      <c r="B1110">
        <f t="shared" si="17"/>
        <v>1099</v>
      </c>
      <c r="C1110" s="6" t="s">
        <v>90</v>
      </c>
    </row>
    <row r="1111" spans="2:3" x14ac:dyDescent="0.25">
      <c r="B1111">
        <f t="shared" si="17"/>
        <v>1100</v>
      </c>
      <c r="C1111" s="6" t="s">
        <v>90</v>
      </c>
    </row>
    <row r="1112" spans="2:3" x14ac:dyDescent="0.25">
      <c r="B1112">
        <f t="shared" si="17"/>
        <v>1101</v>
      </c>
      <c r="C1112" s="6" t="s">
        <v>90</v>
      </c>
    </row>
    <row r="1113" spans="2:3" x14ac:dyDescent="0.25">
      <c r="B1113">
        <f t="shared" si="17"/>
        <v>1102</v>
      </c>
      <c r="C1113" s="6" t="s">
        <v>90</v>
      </c>
    </row>
    <row r="1114" spans="2:3" x14ac:dyDescent="0.25">
      <c r="B1114">
        <f t="shared" si="17"/>
        <v>1103</v>
      </c>
      <c r="C1114" s="6" t="s">
        <v>90</v>
      </c>
    </row>
    <row r="1115" spans="2:3" x14ac:dyDescent="0.25">
      <c r="B1115">
        <f t="shared" si="17"/>
        <v>1104</v>
      </c>
      <c r="C1115" s="6" t="s">
        <v>90</v>
      </c>
    </row>
    <row r="1116" spans="2:3" x14ac:dyDescent="0.25">
      <c r="B1116">
        <f t="shared" si="17"/>
        <v>1105</v>
      </c>
      <c r="C1116" s="6" t="s">
        <v>90</v>
      </c>
    </row>
    <row r="1117" spans="2:3" x14ac:dyDescent="0.25">
      <c r="B1117">
        <f t="shared" si="17"/>
        <v>1106</v>
      </c>
      <c r="C1117" s="6" t="s">
        <v>90</v>
      </c>
    </row>
    <row r="1118" spans="2:3" x14ac:dyDescent="0.25">
      <c r="B1118">
        <f t="shared" si="17"/>
        <v>1107</v>
      </c>
      <c r="C1118" s="6" t="s">
        <v>90</v>
      </c>
    </row>
    <row r="1119" spans="2:3" x14ac:dyDescent="0.25">
      <c r="B1119">
        <f t="shared" si="17"/>
        <v>1108</v>
      </c>
      <c r="C1119" s="6" t="s">
        <v>90</v>
      </c>
    </row>
    <row r="1120" spans="2:3" x14ac:dyDescent="0.25">
      <c r="B1120">
        <f t="shared" si="17"/>
        <v>1109</v>
      </c>
      <c r="C1120" s="6" t="s">
        <v>90</v>
      </c>
    </row>
    <row r="1121" spans="2:3" x14ac:dyDescent="0.25">
      <c r="B1121">
        <f t="shared" si="17"/>
        <v>1110</v>
      </c>
      <c r="C1121" s="6" t="s">
        <v>90</v>
      </c>
    </row>
    <row r="1122" spans="2:3" x14ac:dyDescent="0.25">
      <c r="B1122">
        <f t="shared" si="17"/>
        <v>1111</v>
      </c>
      <c r="C1122" s="6" t="s">
        <v>90</v>
      </c>
    </row>
    <row r="1123" spans="2:3" x14ac:dyDescent="0.25">
      <c r="B1123">
        <f t="shared" si="17"/>
        <v>1112</v>
      </c>
      <c r="C1123" s="6" t="s">
        <v>90</v>
      </c>
    </row>
    <row r="1124" spans="2:3" x14ac:dyDescent="0.25">
      <c r="B1124">
        <f t="shared" si="17"/>
        <v>1113</v>
      </c>
      <c r="C1124" s="6" t="s">
        <v>90</v>
      </c>
    </row>
    <row r="1125" spans="2:3" x14ac:dyDescent="0.25">
      <c r="B1125">
        <f t="shared" si="17"/>
        <v>1114</v>
      </c>
      <c r="C1125" s="6" t="s">
        <v>90</v>
      </c>
    </row>
    <row r="1126" spans="2:3" x14ac:dyDescent="0.25">
      <c r="B1126">
        <f t="shared" si="17"/>
        <v>1115</v>
      </c>
      <c r="C1126" s="6" t="s">
        <v>86</v>
      </c>
    </row>
    <row r="1127" spans="2:3" x14ac:dyDescent="0.25">
      <c r="B1127">
        <f t="shared" si="17"/>
        <v>1116</v>
      </c>
      <c r="C1127" s="6" t="s">
        <v>90</v>
      </c>
    </row>
    <row r="1128" spans="2:3" x14ac:dyDescent="0.25">
      <c r="B1128">
        <f t="shared" si="17"/>
        <v>1117</v>
      </c>
      <c r="C1128" s="6" t="s">
        <v>86</v>
      </c>
    </row>
    <row r="1129" spans="2:3" x14ac:dyDescent="0.25">
      <c r="B1129">
        <f t="shared" si="17"/>
        <v>1118</v>
      </c>
      <c r="C1129" s="6" t="s">
        <v>86</v>
      </c>
    </row>
    <row r="1130" spans="2:3" x14ac:dyDescent="0.25">
      <c r="B1130">
        <f t="shared" si="17"/>
        <v>1119</v>
      </c>
      <c r="C1130" s="6" t="s">
        <v>86</v>
      </c>
    </row>
    <row r="1131" spans="2:3" x14ac:dyDescent="0.25">
      <c r="B1131">
        <f t="shared" si="17"/>
        <v>1120</v>
      </c>
      <c r="C1131" s="6" t="s">
        <v>90</v>
      </c>
    </row>
    <row r="1132" spans="2:3" x14ac:dyDescent="0.25">
      <c r="B1132">
        <f t="shared" si="17"/>
        <v>1121</v>
      </c>
      <c r="C1132" s="6" t="s">
        <v>90</v>
      </c>
    </row>
    <row r="1133" spans="2:3" x14ac:dyDescent="0.25">
      <c r="B1133">
        <f t="shared" si="17"/>
        <v>1122</v>
      </c>
      <c r="C1133" s="6" t="s">
        <v>90</v>
      </c>
    </row>
    <row r="1134" spans="2:3" x14ac:dyDescent="0.25">
      <c r="B1134">
        <f t="shared" si="17"/>
        <v>1123</v>
      </c>
      <c r="C1134" s="6" t="s">
        <v>90</v>
      </c>
    </row>
    <row r="1135" spans="2:3" x14ac:dyDescent="0.25">
      <c r="B1135">
        <f t="shared" si="17"/>
        <v>1124</v>
      </c>
      <c r="C1135" s="6" t="s">
        <v>90</v>
      </c>
    </row>
    <row r="1136" spans="2:3" x14ac:dyDescent="0.25">
      <c r="B1136">
        <f t="shared" si="17"/>
        <v>1125</v>
      </c>
      <c r="C1136" s="6" t="s">
        <v>90</v>
      </c>
    </row>
    <row r="1137" spans="2:3" x14ac:dyDescent="0.25">
      <c r="B1137">
        <f t="shared" si="17"/>
        <v>1126</v>
      </c>
      <c r="C1137" s="6" t="s">
        <v>90</v>
      </c>
    </row>
    <row r="1138" spans="2:3" x14ac:dyDescent="0.25">
      <c r="B1138">
        <f t="shared" si="17"/>
        <v>1127</v>
      </c>
      <c r="C1138" s="6" t="s">
        <v>90</v>
      </c>
    </row>
    <row r="1139" spans="2:3" x14ac:dyDescent="0.25">
      <c r="B1139">
        <f t="shared" si="17"/>
        <v>1128</v>
      </c>
      <c r="C1139" s="6" t="s">
        <v>90</v>
      </c>
    </row>
    <row r="1140" spans="2:3" x14ac:dyDescent="0.25">
      <c r="B1140">
        <f t="shared" si="17"/>
        <v>1129</v>
      </c>
      <c r="C1140" s="6" t="s">
        <v>90</v>
      </c>
    </row>
    <row r="1141" spans="2:3" x14ac:dyDescent="0.25">
      <c r="B1141">
        <f t="shared" si="17"/>
        <v>1130</v>
      </c>
      <c r="C1141" s="6" t="s">
        <v>90</v>
      </c>
    </row>
    <row r="1142" spans="2:3" x14ac:dyDescent="0.25">
      <c r="B1142">
        <f t="shared" si="17"/>
        <v>1131</v>
      </c>
      <c r="C1142" s="6" t="s">
        <v>90</v>
      </c>
    </row>
    <row r="1143" spans="2:3" x14ac:dyDescent="0.25">
      <c r="B1143">
        <f t="shared" si="17"/>
        <v>1132</v>
      </c>
      <c r="C1143" s="6" t="s">
        <v>90</v>
      </c>
    </row>
    <row r="1144" spans="2:3" x14ac:dyDescent="0.25">
      <c r="B1144">
        <f t="shared" si="17"/>
        <v>1133</v>
      </c>
      <c r="C1144" s="6" t="s">
        <v>90</v>
      </c>
    </row>
    <row r="1145" spans="2:3" x14ac:dyDescent="0.25">
      <c r="B1145">
        <f t="shared" si="17"/>
        <v>1134</v>
      </c>
      <c r="C1145" s="6" t="s">
        <v>90</v>
      </c>
    </row>
    <row r="1146" spans="2:3" x14ac:dyDescent="0.25">
      <c r="B1146">
        <f t="shared" si="17"/>
        <v>1135</v>
      </c>
      <c r="C1146" s="6" t="s">
        <v>90</v>
      </c>
    </row>
    <row r="1147" spans="2:3" x14ac:dyDescent="0.25">
      <c r="B1147">
        <f t="shared" si="17"/>
        <v>1136</v>
      </c>
      <c r="C1147" s="6" t="s">
        <v>90</v>
      </c>
    </row>
    <row r="1148" spans="2:3" x14ac:dyDescent="0.25">
      <c r="B1148">
        <f t="shared" si="17"/>
        <v>1137</v>
      </c>
      <c r="C1148" s="6" t="s">
        <v>90</v>
      </c>
    </row>
    <row r="1149" spans="2:3" x14ac:dyDescent="0.25">
      <c r="B1149">
        <f t="shared" si="17"/>
        <v>1138</v>
      </c>
      <c r="C1149" s="6" t="s">
        <v>90</v>
      </c>
    </row>
    <row r="1150" spans="2:3" x14ac:dyDescent="0.25">
      <c r="B1150">
        <f t="shared" si="17"/>
        <v>1139</v>
      </c>
      <c r="C1150" s="6" t="s">
        <v>90</v>
      </c>
    </row>
    <row r="1151" spans="2:3" x14ac:dyDescent="0.25">
      <c r="B1151">
        <f t="shared" si="17"/>
        <v>1140</v>
      </c>
      <c r="C1151" s="6" t="s">
        <v>90</v>
      </c>
    </row>
    <row r="1152" spans="2:3" x14ac:dyDescent="0.25">
      <c r="B1152">
        <f t="shared" si="17"/>
        <v>1141</v>
      </c>
      <c r="C1152" s="6" t="s">
        <v>90</v>
      </c>
    </row>
    <row r="1153" spans="2:3" x14ac:dyDescent="0.25">
      <c r="B1153">
        <f t="shared" si="17"/>
        <v>1142</v>
      </c>
      <c r="C1153" s="6" t="s">
        <v>90</v>
      </c>
    </row>
    <row r="1154" spans="2:3" x14ac:dyDescent="0.25">
      <c r="B1154">
        <f t="shared" si="17"/>
        <v>1143</v>
      </c>
      <c r="C1154" s="6" t="s">
        <v>90</v>
      </c>
    </row>
    <row r="1155" spans="2:3" x14ac:dyDescent="0.25">
      <c r="B1155">
        <f t="shared" si="17"/>
        <v>1144</v>
      </c>
      <c r="C1155" s="6" t="s">
        <v>90</v>
      </c>
    </row>
    <row r="1156" spans="2:3" x14ac:dyDescent="0.25">
      <c r="B1156">
        <f t="shared" si="17"/>
        <v>1145</v>
      </c>
      <c r="C1156" s="6" t="s">
        <v>90</v>
      </c>
    </row>
    <row r="1157" spans="2:3" x14ac:dyDescent="0.25">
      <c r="B1157">
        <f t="shared" si="17"/>
        <v>1146</v>
      </c>
      <c r="C1157" s="6" t="s">
        <v>90</v>
      </c>
    </row>
    <row r="1158" spans="2:3" x14ac:dyDescent="0.25">
      <c r="B1158">
        <f t="shared" si="17"/>
        <v>1147</v>
      </c>
      <c r="C1158" s="6" t="s">
        <v>90</v>
      </c>
    </row>
    <row r="1159" spans="2:3" x14ac:dyDescent="0.25">
      <c r="B1159">
        <f t="shared" si="17"/>
        <v>1148</v>
      </c>
      <c r="C1159" s="6" t="s">
        <v>90</v>
      </c>
    </row>
    <row r="1160" spans="2:3" x14ac:dyDescent="0.25">
      <c r="B1160">
        <f t="shared" si="17"/>
        <v>1149</v>
      </c>
      <c r="C1160" s="6" t="s">
        <v>90</v>
      </c>
    </row>
    <row r="1161" spans="2:3" x14ac:dyDescent="0.25">
      <c r="B1161">
        <f t="shared" si="17"/>
        <v>1150</v>
      </c>
      <c r="C1161" s="6" t="s">
        <v>90</v>
      </c>
    </row>
    <row r="1162" spans="2:3" x14ac:dyDescent="0.25">
      <c r="B1162">
        <f t="shared" si="17"/>
        <v>1151</v>
      </c>
      <c r="C1162" s="6" t="s">
        <v>90</v>
      </c>
    </row>
    <row r="1163" spans="2:3" x14ac:dyDescent="0.25">
      <c r="B1163">
        <f t="shared" si="17"/>
        <v>1152</v>
      </c>
      <c r="C1163" s="6" t="s">
        <v>90</v>
      </c>
    </row>
    <row r="1164" spans="2:3" x14ac:dyDescent="0.25">
      <c r="B1164">
        <f t="shared" si="17"/>
        <v>1153</v>
      </c>
      <c r="C1164" s="6" t="s">
        <v>86</v>
      </c>
    </row>
    <row r="1165" spans="2:3" x14ac:dyDescent="0.25">
      <c r="B1165">
        <f t="shared" si="17"/>
        <v>1154</v>
      </c>
      <c r="C1165" s="6" t="s">
        <v>90</v>
      </c>
    </row>
    <row r="1166" spans="2:3" x14ac:dyDescent="0.25">
      <c r="B1166">
        <f t="shared" ref="B1166:B1229" si="18">B1165+1</f>
        <v>1155</v>
      </c>
      <c r="C1166" s="6" t="s">
        <v>90</v>
      </c>
    </row>
    <row r="1167" spans="2:3" x14ac:dyDescent="0.25">
      <c r="B1167">
        <f t="shared" si="18"/>
        <v>1156</v>
      </c>
      <c r="C1167" s="6" t="s">
        <v>90</v>
      </c>
    </row>
    <row r="1168" spans="2:3" x14ac:dyDescent="0.25">
      <c r="B1168">
        <f t="shared" si="18"/>
        <v>1157</v>
      </c>
      <c r="C1168" s="6" t="s">
        <v>90</v>
      </c>
    </row>
    <row r="1169" spans="2:3" x14ac:dyDescent="0.25">
      <c r="B1169">
        <f t="shared" si="18"/>
        <v>1158</v>
      </c>
      <c r="C1169" s="6" t="s">
        <v>90</v>
      </c>
    </row>
    <row r="1170" spans="2:3" x14ac:dyDescent="0.25">
      <c r="B1170">
        <f t="shared" si="18"/>
        <v>1159</v>
      </c>
      <c r="C1170" s="6" t="s">
        <v>86</v>
      </c>
    </row>
    <row r="1171" spans="2:3" x14ac:dyDescent="0.25">
      <c r="B1171">
        <f t="shared" si="18"/>
        <v>1160</v>
      </c>
      <c r="C1171" s="6" t="s">
        <v>90</v>
      </c>
    </row>
    <row r="1172" spans="2:3" x14ac:dyDescent="0.25">
      <c r="B1172">
        <f t="shared" si="18"/>
        <v>1161</v>
      </c>
      <c r="C1172" s="6" t="s">
        <v>90</v>
      </c>
    </row>
    <row r="1173" spans="2:3" x14ac:dyDescent="0.25">
      <c r="B1173">
        <f t="shared" si="18"/>
        <v>1162</v>
      </c>
      <c r="C1173" s="6" t="s">
        <v>90</v>
      </c>
    </row>
    <row r="1174" spans="2:3" x14ac:dyDescent="0.25">
      <c r="B1174">
        <f t="shared" si="18"/>
        <v>1163</v>
      </c>
      <c r="C1174" s="6" t="s">
        <v>90</v>
      </c>
    </row>
    <row r="1175" spans="2:3" x14ac:dyDescent="0.25">
      <c r="B1175">
        <f t="shared" si="18"/>
        <v>1164</v>
      </c>
      <c r="C1175" s="6" t="s">
        <v>86</v>
      </c>
    </row>
    <row r="1176" spans="2:3" x14ac:dyDescent="0.25">
      <c r="B1176">
        <f t="shared" si="18"/>
        <v>1165</v>
      </c>
      <c r="C1176" s="6" t="s">
        <v>86</v>
      </c>
    </row>
    <row r="1177" spans="2:3" x14ac:dyDescent="0.25">
      <c r="B1177">
        <f t="shared" si="18"/>
        <v>1166</v>
      </c>
      <c r="C1177" s="6" t="s">
        <v>90</v>
      </c>
    </row>
    <row r="1178" spans="2:3" x14ac:dyDescent="0.25">
      <c r="B1178">
        <f t="shared" si="18"/>
        <v>1167</v>
      </c>
      <c r="C1178" s="6" t="s">
        <v>90</v>
      </c>
    </row>
    <row r="1179" spans="2:3" x14ac:dyDescent="0.25">
      <c r="B1179">
        <f t="shared" si="18"/>
        <v>1168</v>
      </c>
      <c r="C1179" s="6" t="s">
        <v>90</v>
      </c>
    </row>
    <row r="1180" spans="2:3" x14ac:dyDescent="0.25">
      <c r="B1180">
        <f t="shared" si="18"/>
        <v>1169</v>
      </c>
      <c r="C1180" s="6" t="s">
        <v>86</v>
      </c>
    </row>
    <row r="1181" spans="2:3" x14ac:dyDescent="0.25">
      <c r="B1181">
        <f t="shared" si="18"/>
        <v>1170</v>
      </c>
      <c r="C1181" s="6" t="s">
        <v>90</v>
      </c>
    </row>
    <row r="1182" spans="2:3" x14ac:dyDescent="0.25">
      <c r="B1182">
        <f t="shared" si="18"/>
        <v>1171</v>
      </c>
      <c r="C1182" s="6" t="s">
        <v>86</v>
      </c>
    </row>
    <row r="1183" spans="2:3" x14ac:dyDescent="0.25">
      <c r="B1183">
        <f t="shared" si="18"/>
        <v>1172</v>
      </c>
      <c r="C1183" s="6" t="s">
        <v>86</v>
      </c>
    </row>
    <row r="1184" spans="2:3" x14ac:dyDescent="0.25">
      <c r="B1184">
        <f t="shared" si="18"/>
        <v>1173</v>
      </c>
      <c r="C1184" s="6" t="s">
        <v>86</v>
      </c>
    </row>
    <row r="1185" spans="2:3" x14ac:dyDescent="0.25">
      <c r="B1185">
        <f t="shared" si="18"/>
        <v>1174</v>
      </c>
      <c r="C1185" s="6" t="s">
        <v>90</v>
      </c>
    </row>
    <row r="1186" spans="2:3" x14ac:dyDescent="0.25">
      <c r="B1186">
        <f t="shared" si="18"/>
        <v>1175</v>
      </c>
      <c r="C1186" s="6" t="s">
        <v>90</v>
      </c>
    </row>
    <row r="1187" spans="2:3" x14ac:dyDescent="0.25">
      <c r="B1187">
        <f t="shared" si="18"/>
        <v>1176</v>
      </c>
      <c r="C1187" s="6" t="s">
        <v>90</v>
      </c>
    </row>
    <row r="1188" spans="2:3" x14ac:dyDescent="0.25">
      <c r="B1188">
        <f t="shared" si="18"/>
        <v>1177</v>
      </c>
      <c r="C1188" s="6" t="s">
        <v>90</v>
      </c>
    </row>
    <row r="1189" spans="2:3" x14ac:dyDescent="0.25">
      <c r="B1189">
        <f t="shared" si="18"/>
        <v>1178</v>
      </c>
      <c r="C1189" s="6" t="s">
        <v>90</v>
      </c>
    </row>
    <row r="1190" spans="2:3" x14ac:dyDescent="0.25">
      <c r="B1190">
        <f t="shared" si="18"/>
        <v>1179</v>
      </c>
      <c r="C1190" s="6" t="s">
        <v>90</v>
      </c>
    </row>
    <row r="1191" spans="2:3" x14ac:dyDescent="0.25">
      <c r="B1191">
        <f t="shared" si="18"/>
        <v>1180</v>
      </c>
      <c r="C1191" s="6" t="s">
        <v>90</v>
      </c>
    </row>
    <row r="1192" spans="2:3" x14ac:dyDescent="0.25">
      <c r="B1192">
        <f t="shared" si="18"/>
        <v>1181</v>
      </c>
      <c r="C1192" s="6" t="s">
        <v>90</v>
      </c>
    </row>
    <row r="1193" spans="2:3" x14ac:dyDescent="0.25">
      <c r="B1193">
        <f t="shared" si="18"/>
        <v>1182</v>
      </c>
      <c r="C1193" s="6" t="s">
        <v>90</v>
      </c>
    </row>
    <row r="1194" spans="2:3" x14ac:dyDescent="0.25">
      <c r="B1194">
        <f t="shared" si="18"/>
        <v>1183</v>
      </c>
      <c r="C1194" s="6" t="s">
        <v>90</v>
      </c>
    </row>
    <row r="1195" spans="2:3" x14ac:dyDescent="0.25">
      <c r="B1195">
        <f t="shared" si="18"/>
        <v>1184</v>
      </c>
      <c r="C1195" s="6" t="s">
        <v>90</v>
      </c>
    </row>
    <row r="1196" spans="2:3" x14ac:dyDescent="0.25">
      <c r="B1196">
        <f t="shared" si="18"/>
        <v>1185</v>
      </c>
      <c r="C1196" s="6" t="s">
        <v>90</v>
      </c>
    </row>
    <row r="1197" spans="2:3" x14ac:dyDescent="0.25">
      <c r="B1197">
        <f t="shared" si="18"/>
        <v>1186</v>
      </c>
      <c r="C1197" s="6" t="s">
        <v>90</v>
      </c>
    </row>
    <row r="1198" spans="2:3" x14ac:dyDescent="0.25">
      <c r="B1198">
        <f t="shared" si="18"/>
        <v>1187</v>
      </c>
      <c r="C1198" s="6" t="s">
        <v>90</v>
      </c>
    </row>
    <row r="1199" spans="2:3" x14ac:dyDescent="0.25">
      <c r="B1199">
        <f t="shared" si="18"/>
        <v>1188</v>
      </c>
      <c r="C1199" s="6" t="s">
        <v>90</v>
      </c>
    </row>
    <row r="1200" spans="2:3" x14ac:dyDescent="0.25">
      <c r="B1200">
        <f t="shared" si="18"/>
        <v>1189</v>
      </c>
      <c r="C1200" s="6" t="s">
        <v>90</v>
      </c>
    </row>
    <row r="1201" spans="2:3" x14ac:dyDescent="0.25">
      <c r="B1201">
        <f t="shared" si="18"/>
        <v>1190</v>
      </c>
      <c r="C1201" s="6" t="s">
        <v>90</v>
      </c>
    </row>
    <row r="1202" spans="2:3" x14ac:dyDescent="0.25">
      <c r="B1202">
        <f t="shared" si="18"/>
        <v>1191</v>
      </c>
      <c r="C1202" s="6" t="s">
        <v>90</v>
      </c>
    </row>
    <row r="1203" spans="2:3" x14ac:dyDescent="0.25">
      <c r="B1203">
        <f t="shared" si="18"/>
        <v>1192</v>
      </c>
      <c r="C1203" s="6" t="s">
        <v>90</v>
      </c>
    </row>
    <row r="1204" spans="2:3" x14ac:dyDescent="0.25">
      <c r="B1204">
        <f t="shared" si="18"/>
        <v>1193</v>
      </c>
      <c r="C1204" s="6" t="s">
        <v>90</v>
      </c>
    </row>
    <row r="1205" spans="2:3" x14ac:dyDescent="0.25">
      <c r="B1205">
        <f t="shared" si="18"/>
        <v>1194</v>
      </c>
      <c r="C1205" s="6" t="s">
        <v>90</v>
      </c>
    </row>
    <row r="1206" spans="2:3" x14ac:dyDescent="0.25">
      <c r="B1206">
        <f t="shared" si="18"/>
        <v>1195</v>
      </c>
      <c r="C1206" s="6" t="s">
        <v>90</v>
      </c>
    </row>
    <row r="1207" spans="2:3" x14ac:dyDescent="0.25">
      <c r="B1207">
        <f t="shared" si="18"/>
        <v>1196</v>
      </c>
      <c r="C1207" s="6" t="s">
        <v>86</v>
      </c>
    </row>
    <row r="1208" spans="2:3" x14ac:dyDescent="0.25">
      <c r="B1208">
        <f t="shared" si="18"/>
        <v>1197</v>
      </c>
      <c r="C1208" s="6" t="s">
        <v>90</v>
      </c>
    </row>
    <row r="1209" spans="2:3" x14ac:dyDescent="0.25">
      <c r="B1209">
        <f t="shared" si="18"/>
        <v>1198</v>
      </c>
      <c r="C1209" s="6" t="s">
        <v>90</v>
      </c>
    </row>
    <row r="1210" spans="2:3" x14ac:dyDescent="0.25">
      <c r="B1210">
        <f t="shared" si="18"/>
        <v>1199</v>
      </c>
      <c r="C1210" s="6" t="s">
        <v>86</v>
      </c>
    </row>
    <row r="1211" spans="2:3" x14ac:dyDescent="0.25">
      <c r="B1211">
        <f t="shared" si="18"/>
        <v>1200</v>
      </c>
      <c r="C1211" s="6" t="s">
        <v>90</v>
      </c>
    </row>
    <row r="1212" spans="2:3" x14ac:dyDescent="0.25">
      <c r="B1212">
        <f t="shared" si="18"/>
        <v>1201</v>
      </c>
      <c r="C1212" s="6" t="s">
        <v>90</v>
      </c>
    </row>
    <row r="1213" spans="2:3" x14ac:dyDescent="0.25">
      <c r="B1213">
        <f t="shared" si="18"/>
        <v>1202</v>
      </c>
      <c r="C1213" s="6" t="s">
        <v>86</v>
      </c>
    </row>
    <row r="1214" spans="2:3" x14ac:dyDescent="0.25">
      <c r="B1214">
        <f t="shared" si="18"/>
        <v>1203</v>
      </c>
      <c r="C1214" s="6" t="s">
        <v>90</v>
      </c>
    </row>
    <row r="1215" spans="2:3" x14ac:dyDescent="0.25">
      <c r="B1215">
        <f t="shared" si="18"/>
        <v>1204</v>
      </c>
      <c r="C1215" s="6" t="s">
        <v>90</v>
      </c>
    </row>
    <row r="1216" spans="2:3" x14ac:dyDescent="0.25">
      <c r="B1216">
        <f t="shared" si="18"/>
        <v>1205</v>
      </c>
      <c r="C1216" s="6" t="s">
        <v>86</v>
      </c>
    </row>
    <row r="1217" spans="2:3" x14ac:dyDescent="0.25">
      <c r="B1217">
        <f t="shared" si="18"/>
        <v>1206</v>
      </c>
      <c r="C1217" s="6" t="s">
        <v>90</v>
      </c>
    </row>
    <row r="1218" spans="2:3" x14ac:dyDescent="0.25">
      <c r="B1218">
        <f t="shared" si="18"/>
        <v>1207</v>
      </c>
      <c r="C1218" s="6" t="s">
        <v>90</v>
      </c>
    </row>
    <row r="1219" spans="2:3" x14ac:dyDescent="0.25">
      <c r="B1219">
        <f t="shared" si="18"/>
        <v>1208</v>
      </c>
      <c r="C1219" s="6" t="s">
        <v>90</v>
      </c>
    </row>
    <row r="1220" spans="2:3" x14ac:dyDescent="0.25">
      <c r="B1220">
        <f t="shared" si="18"/>
        <v>1209</v>
      </c>
      <c r="C1220" s="6" t="s">
        <v>90</v>
      </c>
    </row>
    <row r="1221" spans="2:3" x14ac:dyDescent="0.25">
      <c r="B1221">
        <f t="shared" si="18"/>
        <v>1210</v>
      </c>
      <c r="C1221" s="6" t="s">
        <v>90</v>
      </c>
    </row>
    <row r="1222" spans="2:3" x14ac:dyDescent="0.25">
      <c r="B1222">
        <f t="shared" si="18"/>
        <v>1211</v>
      </c>
      <c r="C1222" s="6" t="s">
        <v>90</v>
      </c>
    </row>
    <row r="1223" spans="2:3" x14ac:dyDescent="0.25">
      <c r="B1223">
        <f t="shared" si="18"/>
        <v>1212</v>
      </c>
      <c r="C1223" s="6" t="s">
        <v>90</v>
      </c>
    </row>
    <row r="1224" spans="2:3" x14ac:dyDescent="0.25">
      <c r="B1224">
        <f t="shared" si="18"/>
        <v>1213</v>
      </c>
      <c r="C1224" s="6" t="s">
        <v>90</v>
      </c>
    </row>
    <row r="1225" spans="2:3" x14ac:dyDescent="0.25">
      <c r="B1225">
        <f t="shared" si="18"/>
        <v>1214</v>
      </c>
      <c r="C1225" s="6" t="s">
        <v>90</v>
      </c>
    </row>
    <row r="1226" spans="2:3" x14ac:dyDescent="0.25">
      <c r="B1226">
        <f t="shared" si="18"/>
        <v>1215</v>
      </c>
      <c r="C1226" s="6" t="s">
        <v>90</v>
      </c>
    </row>
    <row r="1227" spans="2:3" x14ac:dyDescent="0.25">
      <c r="B1227">
        <f t="shared" si="18"/>
        <v>1216</v>
      </c>
      <c r="C1227" s="6" t="s">
        <v>90</v>
      </c>
    </row>
    <row r="1228" spans="2:3" x14ac:dyDescent="0.25">
      <c r="B1228">
        <f t="shared" si="18"/>
        <v>1217</v>
      </c>
      <c r="C1228" s="6" t="s">
        <v>90</v>
      </c>
    </row>
    <row r="1229" spans="2:3" x14ac:dyDescent="0.25">
      <c r="B1229">
        <f t="shared" si="18"/>
        <v>1218</v>
      </c>
      <c r="C1229" s="6" t="s">
        <v>90</v>
      </c>
    </row>
    <row r="1230" spans="2:3" x14ac:dyDescent="0.25">
      <c r="B1230">
        <f t="shared" ref="B1230:B1293" si="19">B1229+1</f>
        <v>1219</v>
      </c>
      <c r="C1230" s="6" t="s">
        <v>90</v>
      </c>
    </row>
    <row r="1231" spans="2:3" x14ac:dyDescent="0.25">
      <c r="B1231">
        <f t="shared" si="19"/>
        <v>1220</v>
      </c>
      <c r="C1231" s="6" t="s">
        <v>90</v>
      </c>
    </row>
    <row r="1232" spans="2:3" x14ac:dyDescent="0.25">
      <c r="B1232">
        <f t="shared" si="19"/>
        <v>1221</v>
      </c>
      <c r="C1232" s="6" t="s">
        <v>90</v>
      </c>
    </row>
    <row r="1233" spans="2:3" x14ac:dyDescent="0.25">
      <c r="B1233">
        <f t="shared" si="19"/>
        <v>1222</v>
      </c>
      <c r="C1233" s="6" t="s">
        <v>90</v>
      </c>
    </row>
    <row r="1234" spans="2:3" x14ac:dyDescent="0.25">
      <c r="B1234">
        <f t="shared" si="19"/>
        <v>1223</v>
      </c>
      <c r="C1234" s="6" t="s">
        <v>86</v>
      </c>
    </row>
    <row r="1235" spans="2:3" x14ac:dyDescent="0.25">
      <c r="B1235">
        <f t="shared" si="19"/>
        <v>1224</v>
      </c>
      <c r="C1235" s="6" t="s">
        <v>90</v>
      </c>
    </row>
    <row r="1236" spans="2:3" x14ac:dyDescent="0.25">
      <c r="B1236">
        <f t="shared" si="19"/>
        <v>1225</v>
      </c>
      <c r="C1236" s="6" t="s">
        <v>86</v>
      </c>
    </row>
    <row r="1237" spans="2:3" x14ac:dyDescent="0.25">
      <c r="B1237">
        <f t="shared" si="19"/>
        <v>1226</v>
      </c>
      <c r="C1237" s="6" t="s">
        <v>86</v>
      </c>
    </row>
    <row r="1238" spans="2:3" x14ac:dyDescent="0.25">
      <c r="B1238">
        <f t="shared" si="19"/>
        <v>1227</v>
      </c>
      <c r="C1238" s="6" t="s">
        <v>86</v>
      </c>
    </row>
    <row r="1239" spans="2:3" x14ac:dyDescent="0.25">
      <c r="B1239">
        <f t="shared" si="19"/>
        <v>1228</v>
      </c>
      <c r="C1239" s="6" t="s">
        <v>90</v>
      </c>
    </row>
    <row r="1240" spans="2:3" x14ac:dyDescent="0.25">
      <c r="B1240">
        <f t="shared" si="19"/>
        <v>1229</v>
      </c>
      <c r="C1240" s="6" t="s">
        <v>90</v>
      </c>
    </row>
    <row r="1241" spans="2:3" x14ac:dyDescent="0.25">
      <c r="B1241">
        <f t="shared" si="19"/>
        <v>1230</v>
      </c>
      <c r="C1241" s="6" t="s">
        <v>90</v>
      </c>
    </row>
    <row r="1242" spans="2:3" x14ac:dyDescent="0.25">
      <c r="B1242">
        <f t="shared" si="19"/>
        <v>1231</v>
      </c>
      <c r="C1242" s="6" t="s">
        <v>90</v>
      </c>
    </row>
    <row r="1243" spans="2:3" x14ac:dyDescent="0.25">
      <c r="B1243">
        <f t="shared" si="19"/>
        <v>1232</v>
      </c>
      <c r="C1243" s="6" t="s">
        <v>90</v>
      </c>
    </row>
    <row r="1244" spans="2:3" x14ac:dyDescent="0.25">
      <c r="B1244">
        <f t="shared" si="19"/>
        <v>1233</v>
      </c>
      <c r="C1244" s="6" t="s">
        <v>90</v>
      </c>
    </row>
    <row r="1245" spans="2:3" x14ac:dyDescent="0.25">
      <c r="B1245">
        <f t="shared" si="19"/>
        <v>1234</v>
      </c>
      <c r="C1245" s="6" t="s">
        <v>90</v>
      </c>
    </row>
    <row r="1246" spans="2:3" x14ac:dyDescent="0.25">
      <c r="B1246">
        <f t="shared" si="19"/>
        <v>1235</v>
      </c>
      <c r="C1246" s="6" t="s">
        <v>90</v>
      </c>
    </row>
    <row r="1247" spans="2:3" x14ac:dyDescent="0.25">
      <c r="B1247">
        <f t="shared" si="19"/>
        <v>1236</v>
      </c>
      <c r="C1247" s="6" t="s">
        <v>90</v>
      </c>
    </row>
    <row r="1248" spans="2:3" x14ac:dyDescent="0.25">
      <c r="B1248">
        <f t="shared" si="19"/>
        <v>1237</v>
      </c>
      <c r="C1248" s="6" t="s">
        <v>90</v>
      </c>
    </row>
    <row r="1249" spans="2:3" x14ac:dyDescent="0.25">
      <c r="B1249">
        <f t="shared" si="19"/>
        <v>1238</v>
      </c>
      <c r="C1249" s="6" t="s">
        <v>90</v>
      </c>
    </row>
    <row r="1250" spans="2:3" x14ac:dyDescent="0.25">
      <c r="B1250">
        <f t="shared" si="19"/>
        <v>1239</v>
      </c>
      <c r="C1250" s="6" t="s">
        <v>90</v>
      </c>
    </row>
    <row r="1251" spans="2:3" x14ac:dyDescent="0.25">
      <c r="B1251">
        <f t="shared" si="19"/>
        <v>1240</v>
      </c>
      <c r="C1251" s="6" t="s">
        <v>90</v>
      </c>
    </row>
    <row r="1252" spans="2:3" x14ac:dyDescent="0.25">
      <c r="B1252">
        <f t="shared" si="19"/>
        <v>1241</v>
      </c>
      <c r="C1252" s="6" t="s">
        <v>90</v>
      </c>
    </row>
    <row r="1253" spans="2:3" x14ac:dyDescent="0.25">
      <c r="B1253">
        <f t="shared" si="19"/>
        <v>1242</v>
      </c>
      <c r="C1253" s="6" t="s">
        <v>90</v>
      </c>
    </row>
    <row r="1254" spans="2:3" x14ac:dyDescent="0.25">
      <c r="B1254">
        <f t="shared" si="19"/>
        <v>1243</v>
      </c>
      <c r="C1254" s="6" t="s">
        <v>90</v>
      </c>
    </row>
    <row r="1255" spans="2:3" x14ac:dyDescent="0.25">
      <c r="B1255">
        <f t="shared" si="19"/>
        <v>1244</v>
      </c>
      <c r="C1255" s="6" t="s">
        <v>90</v>
      </c>
    </row>
    <row r="1256" spans="2:3" x14ac:dyDescent="0.25">
      <c r="B1256">
        <f t="shared" si="19"/>
        <v>1245</v>
      </c>
      <c r="C1256" s="6" t="s">
        <v>90</v>
      </c>
    </row>
    <row r="1257" spans="2:3" x14ac:dyDescent="0.25">
      <c r="B1257">
        <f t="shared" si="19"/>
        <v>1246</v>
      </c>
      <c r="C1257" s="6" t="s">
        <v>90</v>
      </c>
    </row>
    <row r="1258" spans="2:3" x14ac:dyDescent="0.25">
      <c r="B1258">
        <f t="shared" si="19"/>
        <v>1247</v>
      </c>
      <c r="C1258" s="6" t="s">
        <v>86</v>
      </c>
    </row>
    <row r="1259" spans="2:3" x14ac:dyDescent="0.25">
      <c r="B1259">
        <f t="shared" si="19"/>
        <v>1248</v>
      </c>
      <c r="C1259" s="6" t="s">
        <v>90</v>
      </c>
    </row>
    <row r="1260" spans="2:3" x14ac:dyDescent="0.25">
      <c r="B1260">
        <f t="shared" si="19"/>
        <v>1249</v>
      </c>
      <c r="C1260" s="6" t="s">
        <v>90</v>
      </c>
    </row>
    <row r="1261" spans="2:3" x14ac:dyDescent="0.25">
      <c r="B1261">
        <f t="shared" si="19"/>
        <v>1250</v>
      </c>
      <c r="C1261" s="6" t="s">
        <v>90</v>
      </c>
    </row>
    <row r="1262" spans="2:3" x14ac:dyDescent="0.25">
      <c r="B1262">
        <f t="shared" si="19"/>
        <v>1251</v>
      </c>
      <c r="C1262" s="6" t="s">
        <v>86</v>
      </c>
    </row>
    <row r="1263" spans="2:3" x14ac:dyDescent="0.25">
      <c r="B1263">
        <f t="shared" si="19"/>
        <v>1252</v>
      </c>
      <c r="C1263" s="6" t="s">
        <v>90</v>
      </c>
    </row>
    <row r="1264" spans="2:3" x14ac:dyDescent="0.25">
      <c r="B1264">
        <f t="shared" si="19"/>
        <v>1253</v>
      </c>
      <c r="C1264" s="6" t="s">
        <v>90</v>
      </c>
    </row>
    <row r="1265" spans="2:3" x14ac:dyDescent="0.25">
      <c r="B1265">
        <f t="shared" si="19"/>
        <v>1254</v>
      </c>
      <c r="C1265" s="6" t="s">
        <v>90</v>
      </c>
    </row>
    <row r="1266" spans="2:3" x14ac:dyDescent="0.25">
      <c r="B1266">
        <f t="shared" si="19"/>
        <v>1255</v>
      </c>
      <c r="C1266" s="6" t="s">
        <v>86</v>
      </c>
    </row>
    <row r="1267" spans="2:3" x14ac:dyDescent="0.25">
      <c r="B1267">
        <f t="shared" si="19"/>
        <v>1256</v>
      </c>
      <c r="C1267" s="6" t="s">
        <v>90</v>
      </c>
    </row>
    <row r="1268" spans="2:3" x14ac:dyDescent="0.25">
      <c r="B1268">
        <f t="shared" si="19"/>
        <v>1257</v>
      </c>
      <c r="C1268" s="6" t="s">
        <v>90</v>
      </c>
    </row>
    <row r="1269" spans="2:3" x14ac:dyDescent="0.25">
      <c r="B1269">
        <f t="shared" si="19"/>
        <v>1258</v>
      </c>
      <c r="C1269" s="6" t="s">
        <v>90</v>
      </c>
    </row>
    <row r="1270" spans="2:3" x14ac:dyDescent="0.25">
      <c r="B1270">
        <f t="shared" si="19"/>
        <v>1259</v>
      </c>
      <c r="C1270" s="6" t="s">
        <v>86</v>
      </c>
    </row>
    <row r="1271" spans="2:3" x14ac:dyDescent="0.25">
      <c r="B1271">
        <f t="shared" si="19"/>
        <v>1260</v>
      </c>
      <c r="C1271" s="6" t="s">
        <v>86</v>
      </c>
    </row>
    <row r="1272" spans="2:3" x14ac:dyDescent="0.25">
      <c r="B1272">
        <f t="shared" si="19"/>
        <v>1261</v>
      </c>
      <c r="C1272" s="6" t="s">
        <v>86</v>
      </c>
    </row>
    <row r="1273" spans="2:3" x14ac:dyDescent="0.25">
      <c r="B1273">
        <f t="shared" si="19"/>
        <v>1262</v>
      </c>
      <c r="C1273" s="6" t="s">
        <v>86</v>
      </c>
    </row>
    <row r="1274" spans="2:3" x14ac:dyDescent="0.25">
      <c r="B1274">
        <f t="shared" si="19"/>
        <v>1263</v>
      </c>
      <c r="C1274" s="6" t="s">
        <v>86</v>
      </c>
    </row>
    <row r="1275" spans="2:3" x14ac:dyDescent="0.25">
      <c r="B1275">
        <f t="shared" si="19"/>
        <v>1264</v>
      </c>
      <c r="C1275" s="6" t="s">
        <v>86</v>
      </c>
    </row>
    <row r="1276" spans="2:3" x14ac:dyDescent="0.25">
      <c r="B1276">
        <f t="shared" si="19"/>
        <v>1265</v>
      </c>
      <c r="C1276" s="6" t="s">
        <v>86</v>
      </c>
    </row>
    <row r="1277" spans="2:3" x14ac:dyDescent="0.25">
      <c r="B1277">
        <f t="shared" si="19"/>
        <v>1266</v>
      </c>
      <c r="C1277" s="6" t="s">
        <v>86</v>
      </c>
    </row>
    <row r="1278" spans="2:3" x14ac:dyDescent="0.25">
      <c r="B1278">
        <f t="shared" si="19"/>
        <v>1267</v>
      </c>
      <c r="C1278" s="6" t="s">
        <v>86</v>
      </c>
    </row>
    <row r="1279" spans="2:3" x14ac:dyDescent="0.25">
      <c r="B1279">
        <f t="shared" si="19"/>
        <v>1268</v>
      </c>
      <c r="C1279" s="6" t="s">
        <v>90</v>
      </c>
    </row>
    <row r="1280" spans="2:3" x14ac:dyDescent="0.25">
      <c r="B1280">
        <f t="shared" si="19"/>
        <v>1269</v>
      </c>
      <c r="C1280" s="6" t="s">
        <v>86</v>
      </c>
    </row>
    <row r="1281" spans="2:3" x14ac:dyDescent="0.25">
      <c r="B1281">
        <f t="shared" si="19"/>
        <v>1270</v>
      </c>
      <c r="C1281" s="6" t="s">
        <v>90</v>
      </c>
    </row>
    <row r="1282" spans="2:3" x14ac:dyDescent="0.25">
      <c r="B1282">
        <f t="shared" si="19"/>
        <v>1271</v>
      </c>
      <c r="C1282" s="6" t="s">
        <v>90</v>
      </c>
    </row>
    <row r="1283" spans="2:3" x14ac:dyDescent="0.25">
      <c r="B1283">
        <f t="shared" si="19"/>
        <v>1272</v>
      </c>
      <c r="C1283" s="6" t="s">
        <v>90</v>
      </c>
    </row>
    <row r="1284" spans="2:3" x14ac:dyDescent="0.25">
      <c r="B1284">
        <f t="shared" si="19"/>
        <v>1273</v>
      </c>
      <c r="C1284" s="6" t="s">
        <v>90</v>
      </c>
    </row>
    <row r="1285" spans="2:3" x14ac:dyDescent="0.25">
      <c r="B1285">
        <f t="shared" si="19"/>
        <v>1274</v>
      </c>
      <c r="C1285" s="6" t="s">
        <v>90</v>
      </c>
    </row>
    <row r="1286" spans="2:3" x14ac:dyDescent="0.25">
      <c r="B1286">
        <f t="shared" si="19"/>
        <v>1275</v>
      </c>
      <c r="C1286" s="6" t="s">
        <v>90</v>
      </c>
    </row>
    <row r="1287" spans="2:3" x14ac:dyDescent="0.25">
      <c r="B1287">
        <f t="shared" si="19"/>
        <v>1276</v>
      </c>
      <c r="C1287" s="6" t="s">
        <v>90</v>
      </c>
    </row>
    <row r="1288" spans="2:3" x14ac:dyDescent="0.25">
      <c r="B1288">
        <f t="shared" si="19"/>
        <v>1277</v>
      </c>
      <c r="C1288" s="6" t="s">
        <v>90</v>
      </c>
    </row>
    <row r="1289" spans="2:3" x14ac:dyDescent="0.25">
      <c r="B1289">
        <f t="shared" si="19"/>
        <v>1278</v>
      </c>
      <c r="C1289" s="6" t="s">
        <v>90</v>
      </c>
    </row>
    <row r="1290" spans="2:3" x14ac:dyDescent="0.25">
      <c r="B1290">
        <f t="shared" si="19"/>
        <v>1279</v>
      </c>
      <c r="C1290" s="6" t="s">
        <v>90</v>
      </c>
    </row>
    <row r="1291" spans="2:3" x14ac:dyDescent="0.25">
      <c r="B1291">
        <f t="shared" si="19"/>
        <v>1280</v>
      </c>
      <c r="C1291" s="6" t="s">
        <v>90</v>
      </c>
    </row>
    <row r="1292" spans="2:3" x14ac:dyDescent="0.25">
      <c r="B1292">
        <f t="shared" si="19"/>
        <v>1281</v>
      </c>
      <c r="C1292" s="6" t="s">
        <v>90</v>
      </c>
    </row>
    <row r="1293" spans="2:3" x14ac:dyDescent="0.25">
      <c r="B1293">
        <f t="shared" si="19"/>
        <v>1282</v>
      </c>
      <c r="C1293" s="6" t="s">
        <v>90</v>
      </c>
    </row>
    <row r="1294" spans="2:3" x14ac:dyDescent="0.25">
      <c r="B1294">
        <f t="shared" ref="B1294:B1357" si="20">B1293+1</f>
        <v>1283</v>
      </c>
      <c r="C1294" s="6" t="s">
        <v>90</v>
      </c>
    </row>
    <row r="1295" spans="2:3" x14ac:dyDescent="0.25">
      <c r="B1295">
        <f t="shared" si="20"/>
        <v>1284</v>
      </c>
      <c r="C1295" s="6" t="s">
        <v>90</v>
      </c>
    </row>
    <row r="1296" spans="2:3" x14ac:dyDescent="0.25">
      <c r="B1296">
        <f t="shared" si="20"/>
        <v>1285</v>
      </c>
      <c r="C1296" s="6" t="s">
        <v>90</v>
      </c>
    </row>
    <row r="1297" spans="2:3" x14ac:dyDescent="0.25">
      <c r="B1297">
        <f t="shared" si="20"/>
        <v>1286</v>
      </c>
      <c r="C1297" s="6" t="s">
        <v>90</v>
      </c>
    </row>
    <row r="1298" spans="2:3" x14ac:dyDescent="0.25">
      <c r="B1298">
        <f t="shared" si="20"/>
        <v>1287</v>
      </c>
      <c r="C1298" s="6" t="s">
        <v>90</v>
      </c>
    </row>
    <row r="1299" spans="2:3" x14ac:dyDescent="0.25">
      <c r="B1299">
        <f t="shared" si="20"/>
        <v>1288</v>
      </c>
      <c r="C1299" s="6" t="s">
        <v>90</v>
      </c>
    </row>
    <row r="1300" spans="2:3" x14ac:dyDescent="0.25">
      <c r="B1300">
        <f t="shared" si="20"/>
        <v>1289</v>
      </c>
      <c r="C1300" s="6" t="s">
        <v>90</v>
      </c>
    </row>
    <row r="1301" spans="2:3" x14ac:dyDescent="0.25">
      <c r="B1301">
        <f t="shared" si="20"/>
        <v>1290</v>
      </c>
      <c r="C1301" s="6" t="s">
        <v>90</v>
      </c>
    </row>
    <row r="1302" spans="2:3" x14ac:dyDescent="0.25">
      <c r="B1302">
        <f t="shared" si="20"/>
        <v>1291</v>
      </c>
      <c r="C1302" s="6" t="s">
        <v>90</v>
      </c>
    </row>
    <row r="1303" spans="2:3" x14ac:dyDescent="0.25">
      <c r="B1303">
        <f t="shared" si="20"/>
        <v>1292</v>
      </c>
      <c r="C1303" s="6" t="s">
        <v>90</v>
      </c>
    </row>
    <row r="1304" spans="2:3" x14ac:dyDescent="0.25">
      <c r="B1304">
        <f t="shared" si="20"/>
        <v>1293</v>
      </c>
      <c r="C1304" s="6" t="s">
        <v>90</v>
      </c>
    </row>
    <row r="1305" spans="2:3" x14ac:dyDescent="0.25">
      <c r="B1305">
        <f t="shared" si="20"/>
        <v>1294</v>
      </c>
      <c r="C1305" s="6" t="s">
        <v>90</v>
      </c>
    </row>
    <row r="1306" spans="2:3" x14ac:dyDescent="0.25">
      <c r="B1306">
        <f t="shared" si="20"/>
        <v>1295</v>
      </c>
      <c r="C1306" s="6" t="s">
        <v>90</v>
      </c>
    </row>
    <row r="1307" spans="2:3" x14ac:dyDescent="0.25">
      <c r="B1307">
        <f t="shared" si="20"/>
        <v>1296</v>
      </c>
      <c r="C1307" s="6" t="s">
        <v>90</v>
      </c>
    </row>
    <row r="1308" spans="2:3" x14ac:dyDescent="0.25">
      <c r="B1308">
        <f t="shared" si="20"/>
        <v>1297</v>
      </c>
      <c r="C1308" s="6" t="s">
        <v>90</v>
      </c>
    </row>
    <row r="1309" spans="2:3" x14ac:dyDescent="0.25">
      <c r="B1309">
        <f t="shared" si="20"/>
        <v>1298</v>
      </c>
      <c r="C1309" s="6" t="s">
        <v>90</v>
      </c>
    </row>
    <row r="1310" spans="2:3" x14ac:dyDescent="0.25">
      <c r="B1310">
        <f t="shared" si="20"/>
        <v>1299</v>
      </c>
      <c r="C1310" s="6" t="s">
        <v>90</v>
      </c>
    </row>
    <row r="1311" spans="2:3" x14ac:dyDescent="0.25">
      <c r="B1311">
        <f t="shared" si="20"/>
        <v>1300</v>
      </c>
      <c r="C1311" s="6" t="s">
        <v>90</v>
      </c>
    </row>
    <row r="1312" spans="2:3" x14ac:dyDescent="0.25">
      <c r="B1312">
        <f t="shared" si="20"/>
        <v>1301</v>
      </c>
      <c r="C1312" s="6" t="s">
        <v>90</v>
      </c>
    </row>
    <row r="1313" spans="2:3" x14ac:dyDescent="0.25">
      <c r="B1313">
        <f t="shared" si="20"/>
        <v>1302</v>
      </c>
      <c r="C1313" s="6" t="s">
        <v>90</v>
      </c>
    </row>
    <row r="1314" spans="2:3" x14ac:dyDescent="0.25">
      <c r="B1314">
        <f t="shared" si="20"/>
        <v>1303</v>
      </c>
      <c r="C1314" s="6" t="s">
        <v>90</v>
      </c>
    </row>
    <row r="1315" spans="2:3" x14ac:dyDescent="0.25">
      <c r="B1315">
        <f t="shared" si="20"/>
        <v>1304</v>
      </c>
      <c r="C1315" s="6" t="s">
        <v>86</v>
      </c>
    </row>
    <row r="1316" spans="2:3" x14ac:dyDescent="0.25">
      <c r="B1316">
        <f t="shared" si="20"/>
        <v>1305</v>
      </c>
      <c r="C1316" s="6" t="s">
        <v>90</v>
      </c>
    </row>
    <row r="1317" spans="2:3" x14ac:dyDescent="0.25">
      <c r="B1317">
        <f t="shared" si="20"/>
        <v>1306</v>
      </c>
      <c r="C1317" s="6" t="s">
        <v>86</v>
      </c>
    </row>
    <row r="1318" spans="2:3" x14ac:dyDescent="0.25">
      <c r="B1318">
        <f t="shared" si="20"/>
        <v>1307</v>
      </c>
      <c r="C1318" s="6" t="s">
        <v>86</v>
      </c>
    </row>
    <row r="1319" spans="2:3" x14ac:dyDescent="0.25">
      <c r="B1319">
        <f t="shared" si="20"/>
        <v>1308</v>
      </c>
      <c r="C1319" s="6" t="s">
        <v>86</v>
      </c>
    </row>
    <row r="1320" spans="2:3" x14ac:dyDescent="0.25">
      <c r="B1320">
        <f t="shared" si="20"/>
        <v>1309</v>
      </c>
      <c r="C1320" s="6" t="s">
        <v>90</v>
      </c>
    </row>
    <row r="1321" spans="2:3" x14ac:dyDescent="0.25">
      <c r="B1321">
        <f t="shared" si="20"/>
        <v>1310</v>
      </c>
      <c r="C1321" s="6" t="s">
        <v>90</v>
      </c>
    </row>
    <row r="1322" spans="2:3" x14ac:dyDescent="0.25">
      <c r="B1322">
        <f t="shared" si="20"/>
        <v>1311</v>
      </c>
      <c r="C1322" s="6" t="s">
        <v>90</v>
      </c>
    </row>
    <row r="1323" spans="2:3" x14ac:dyDescent="0.25">
      <c r="B1323">
        <f t="shared" si="20"/>
        <v>1312</v>
      </c>
      <c r="C1323" s="6" t="s">
        <v>86</v>
      </c>
    </row>
    <row r="1324" spans="2:3" x14ac:dyDescent="0.25">
      <c r="B1324">
        <f t="shared" si="20"/>
        <v>1313</v>
      </c>
      <c r="C1324" s="6" t="s">
        <v>86</v>
      </c>
    </row>
    <row r="1325" spans="2:3" x14ac:dyDescent="0.25">
      <c r="B1325">
        <f t="shared" si="20"/>
        <v>1314</v>
      </c>
      <c r="C1325" s="6" t="s">
        <v>86</v>
      </c>
    </row>
    <row r="1326" spans="2:3" x14ac:dyDescent="0.25">
      <c r="B1326">
        <f t="shared" si="20"/>
        <v>1315</v>
      </c>
      <c r="C1326" s="6" t="s">
        <v>86</v>
      </c>
    </row>
    <row r="1327" spans="2:3" x14ac:dyDescent="0.25">
      <c r="B1327">
        <f t="shared" si="20"/>
        <v>1316</v>
      </c>
      <c r="C1327" s="6" t="s">
        <v>90</v>
      </c>
    </row>
    <row r="1328" spans="2:3" x14ac:dyDescent="0.25">
      <c r="B1328">
        <f t="shared" si="20"/>
        <v>1317</v>
      </c>
      <c r="C1328" s="6" t="s">
        <v>90</v>
      </c>
    </row>
    <row r="1329" spans="2:3" x14ac:dyDescent="0.25">
      <c r="B1329">
        <f t="shared" si="20"/>
        <v>1318</v>
      </c>
      <c r="C1329" s="6" t="s">
        <v>86</v>
      </c>
    </row>
    <row r="1330" spans="2:3" x14ac:dyDescent="0.25">
      <c r="B1330">
        <f t="shared" si="20"/>
        <v>1319</v>
      </c>
      <c r="C1330" s="6" t="s">
        <v>90</v>
      </c>
    </row>
    <row r="1331" spans="2:3" x14ac:dyDescent="0.25">
      <c r="B1331">
        <f t="shared" si="20"/>
        <v>1320</v>
      </c>
      <c r="C1331" s="6" t="s">
        <v>90</v>
      </c>
    </row>
    <row r="1332" spans="2:3" x14ac:dyDescent="0.25">
      <c r="B1332">
        <f t="shared" si="20"/>
        <v>1321</v>
      </c>
      <c r="C1332" s="6" t="s">
        <v>86</v>
      </c>
    </row>
    <row r="1333" spans="2:3" x14ac:dyDescent="0.25">
      <c r="B1333">
        <f t="shared" si="20"/>
        <v>1322</v>
      </c>
      <c r="C1333" s="6" t="s">
        <v>90</v>
      </c>
    </row>
    <row r="1334" spans="2:3" x14ac:dyDescent="0.25">
      <c r="B1334">
        <f t="shared" si="20"/>
        <v>1323</v>
      </c>
      <c r="C1334" s="6" t="s">
        <v>90</v>
      </c>
    </row>
    <row r="1335" spans="2:3" x14ac:dyDescent="0.25">
      <c r="B1335">
        <f t="shared" si="20"/>
        <v>1324</v>
      </c>
      <c r="C1335" s="6" t="s">
        <v>90</v>
      </c>
    </row>
    <row r="1336" spans="2:3" x14ac:dyDescent="0.25">
      <c r="B1336">
        <f t="shared" si="20"/>
        <v>1325</v>
      </c>
      <c r="C1336" s="6" t="s">
        <v>86</v>
      </c>
    </row>
    <row r="1337" spans="2:3" x14ac:dyDescent="0.25">
      <c r="B1337">
        <f t="shared" si="20"/>
        <v>1326</v>
      </c>
      <c r="C1337" s="6" t="s">
        <v>90</v>
      </c>
    </row>
    <row r="1338" spans="2:3" x14ac:dyDescent="0.25">
      <c r="B1338">
        <f t="shared" si="20"/>
        <v>1327</v>
      </c>
      <c r="C1338" s="6" t="s">
        <v>90</v>
      </c>
    </row>
    <row r="1339" spans="2:3" x14ac:dyDescent="0.25">
      <c r="B1339">
        <f t="shared" si="20"/>
        <v>1328</v>
      </c>
      <c r="C1339" s="6" t="s">
        <v>90</v>
      </c>
    </row>
    <row r="1340" spans="2:3" x14ac:dyDescent="0.25">
      <c r="B1340">
        <f t="shared" si="20"/>
        <v>1329</v>
      </c>
      <c r="C1340" s="6" t="s">
        <v>86</v>
      </c>
    </row>
    <row r="1341" spans="2:3" x14ac:dyDescent="0.25">
      <c r="B1341">
        <f t="shared" si="20"/>
        <v>1330</v>
      </c>
      <c r="C1341" s="6" t="s">
        <v>90</v>
      </c>
    </row>
    <row r="1342" spans="2:3" x14ac:dyDescent="0.25">
      <c r="B1342">
        <f t="shared" si="20"/>
        <v>1331</v>
      </c>
      <c r="C1342" s="6" t="s">
        <v>90</v>
      </c>
    </row>
    <row r="1343" spans="2:3" x14ac:dyDescent="0.25">
      <c r="B1343">
        <f t="shared" si="20"/>
        <v>1332</v>
      </c>
      <c r="C1343" s="6" t="s">
        <v>90</v>
      </c>
    </row>
    <row r="1344" spans="2:3" x14ac:dyDescent="0.25">
      <c r="B1344">
        <f t="shared" si="20"/>
        <v>1333</v>
      </c>
      <c r="C1344" s="6" t="s">
        <v>90</v>
      </c>
    </row>
    <row r="1345" spans="2:3" x14ac:dyDescent="0.25">
      <c r="B1345">
        <f t="shared" si="20"/>
        <v>1334</v>
      </c>
      <c r="C1345" s="6" t="s">
        <v>86</v>
      </c>
    </row>
    <row r="1346" spans="2:3" x14ac:dyDescent="0.25">
      <c r="B1346">
        <f t="shared" si="20"/>
        <v>1335</v>
      </c>
      <c r="C1346" s="6" t="s">
        <v>90</v>
      </c>
    </row>
    <row r="1347" spans="2:3" x14ac:dyDescent="0.25">
      <c r="B1347">
        <f t="shared" si="20"/>
        <v>1336</v>
      </c>
      <c r="C1347" s="6" t="s">
        <v>90</v>
      </c>
    </row>
    <row r="1348" spans="2:3" x14ac:dyDescent="0.25">
      <c r="B1348">
        <f t="shared" si="20"/>
        <v>1337</v>
      </c>
      <c r="C1348" s="6" t="s">
        <v>90</v>
      </c>
    </row>
    <row r="1349" spans="2:3" x14ac:dyDescent="0.25">
      <c r="B1349">
        <f t="shared" si="20"/>
        <v>1338</v>
      </c>
      <c r="C1349" s="6" t="s">
        <v>90</v>
      </c>
    </row>
    <row r="1350" spans="2:3" x14ac:dyDescent="0.25">
      <c r="B1350">
        <f t="shared" si="20"/>
        <v>1339</v>
      </c>
      <c r="C1350" s="6" t="s">
        <v>90</v>
      </c>
    </row>
    <row r="1351" spans="2:3" x14ac:dyDescent="0.25">
      <c r="B1351">
        <f t="shared" si="20"/>
        <v>1340</v>
      </c>
      <c r="C1351" s="6" t="s">
        <v>86</v>
      </c>
    </row>
    <row r="1352" spans="2:3" x14ac:dyDescent="0.25">
      <c r="B1352">
        <f t="shared" si="20"/>
        <v>1341</v>
      </c>
      <c r="C1352" s="6" t="s">
        <v>86</v>
      </c>
    </row>
    <row r="1353" spans="2:3" x14ac:dyDescent="0.25">
      <c r="B1353">
        <f t="shared" si="20"/>
        <v>1342</v>
      </c>
      <c r="C1353" s="6" t="s">
        <v>90</v>
      </c>
    </row>
    <row r="1354" spans="2:3" x14ac:dyDescent="0.25">
      <c r="B1354">
        <f t="shared" si="20"/>
        <v>1343</v>
      </c>
      <c r="C1354" s="6" t="s">
        <v>90</v>
      </c>
    </row>
    <row r="1355" spans="2:3" x14ac:dyDescent="0.25">
      <c r="B1355">
        <f t="shared" si="20"/>
        <v>1344</v>
      </c>
      <c r="C1355" s="6" t="s">
        <v>86</v>
      </c>
    </row>
    <row r="1356" spans="2:3" x14ac:dyDescent="0.25">
      <c r="B1356">
        <f t="shared" si="20"/>
        <v>1345</v>
      </c>
      <c r="C1356" s="6" t="s">
        <v>90</v>
      </c>
    </row>
    <row r="1357" spans="2:3" x14ac:dyDescent="0.25">
      <c r="B1357">
        <f t="shared" si="20"/>
        <v>1346</v>
      </c>
      <c r="C1357" s="6" t="s">
        <v>90</v>
      </c>
    </row>
    <row r="1358" spans="2:3" x14ac:dyDescent="0.25">
      <c r="B1358">
        <f t="shared" ref="B1358:B1388" si="21">B1357+1</f>
        <v>1347</v>
      </c>
      <c r="C1358" s="6" t="s">
        <v>86</v>
      </c>
    </row>
    <row r="1359" spans="2:3" x14ac:dyDescent="0.25">
      <c r="B1359">
        <f t="shared" si="21"/>
        <v>1348</v>
      </c>
      <c r="C1359" s="6" t="s">
        <v>90</v>
      </c>
    </row>
    <row r="1360" spans="2:3" x14ac:dyDescent="0.25">
      <c r="B1360">
        <f t="shared" si="21"/>
        <v>1349</v>
      </c>
      <c r="C1360" s="6" t="s">
        <v>90</v>
      </c>
    </row>
    <row r="1361" spans="2:3" x14ac:dyDescent="0.25">
      <c r="B1361">
        <f t="shared" si="21"/>
        <v>1350</v>
      </c>
      <c r="C1361" s="6" t="s">
        <v>86</v>
      </c>
    </row>
    <row r="1362" spans="2:3" x14ac:dyDescent="0.25">
      <c r="B1362">
        <f t="shared" si="21"/>
        <v>1351</v>
      </c>
      <c r="C1362" s="6" t="s">
        <v>90</v>
      </c>
    </row>
    <row r="1363" spans="2:3" x14ac:dyDescent="0.25">
      <c r="B1363">
        <f t="shared" si="21"/>
        <v>1352</v>
      </c>
      <c r="C1363" s="6" t="s">
        <v>90</v>
      </c>
    </row>
    <row r="1364" spans="2:3" x14ac:dyDescent="0.25">
      <c r="B1364">
        <f t="shared" si="21"/>
        <v>1353</v>
      </c>
      <c r="C1364" s="6" t="s">
        <v>86</v>
      </c>
    </row>
    <row r="1365" spans="2:3" x14ac:dyDescent="0.25">
      <c r="B1365">
        <f t="shared" si="21"/>
        <v>1354</v>
      </c>
      <c r="C1365" s="6" t="s">
        <v>90</v>
      </c>
    </row>
    <row r="1366" spans="2:3" x14ac:dyDescent="0.25">
      <c r="B1366">
        <f t="shared" si="21"/>
        <v>1355</v>
      </c>
      <c r="C1366" s="6" t="s">
        <v>90</v>
      </c>
    </row>
    <row r="1367" spans="2:3" x14ac:dyDescent="0.25">
      <c r="B1367">
        <f t="shared" si="21"/>
        <v>1356</v>
      </c>
      <c r="C1367" s="6" t="s">
        <v>90</v>
      </c>
    </row>
    <row r="1368" spans="2:3" x14ac:dyDescent="0.25">
      <c r="B1368">
        <f t="shared" si="21"/>
        <v>1357</v>
      </c>
      <c r="C1368" s="6" t="s">
        <v>90</v>
      </c>
    </row>
    <row r="1369" spans="2:3" x14ac:dyDescent="0.25">
      <c r="B1369">
        <f t="shared" si="21"/>
        <v>1358</v>
      </c>
      <c r="C1369" s="6" t="s">
        <v>90</v>
      </c>
    </row>
    <row r="1370" spans="2:3" x14ac:dyDescent="0.25">
      <c r="B1370">
        <f t="shared" si="21"/>
        <v>1359</v>
      </c>
      <c r="C1370" s="6" t="s">
        <v>86</v>
      </c>
    </row>
    <row r="1371" spans="2:3" x14ac:dyDescent="0.25">
      <c r="B1371">
        <f t="shared" si="21"/>
        <v>1360</v>
      </c>
      <c r="C1371" s="6" t="s">
        <v>90</v>
      </c>
    </row>
    <row r="1372" spans="2:3" x14ac:dyDescent="0.25">
      <c r="B1372">
        <f t="shared" si="21"/>
        <v>1361</v>
      </c>
      <c r="C1372" s="6" t="s">
        <v>86</v>
      </c>
    </row>
    <row r="1373" spans="2:3" x14ac:dyDescent="0.25">
      <c r="B1373">
        <f t="shared" si="21"/>
        <v>1362</v>
      </c>
      <c r="C1373" s="6" t="s">
        <v>86</v>
      </c>
    </row>
    <row r="1374" spans="2:3" x14ac:dyDescent="0.25">
      <c r="B1374">
        <f t="shared" si="21"/>
        <v>1363</v>
      </c>
      <c r="C1374" s="6" t="s">
        <v>90</v>
      </c>
    </row>
    <row r="1375" spans="2:3" x14ac:dyDescent="0.25">
      <c r="B1375">
        <f t="shared" si="21"/>
        <v>1364</v>
      </c>
      <c r="C1375" s="6" t="s">
        <v>90</v>
      </c>
    </row>
    <row r="1376" spans="2:3" x14ac:dyDescent="0.25">
      <c r="B1376">
        <f t="shared" si="21"/>
        <v>1365</v>
      </c>
      <c r="C1376" s="6" t="s">
        <v>90</v>
      </c>
    </row>
    <row r="1377" spans="2:3" x14ac:dyDescent="0.25">
      <c r="B1377">
        <f t="shared" si="21"/>
        <v>1366</v>
      </c>
      <c r="C1377" s="6" t="s">
        <v>90</v>
      </c>
    </row>
    <row r="1378" spans="2:3" x14ac:dyDescent="0.25">
      <c r="B1378">
        <f t="shared" si="21"/>
        <v>1367</v>
      </c>
      <c r="C1378" s="6" t="s">
        <v>86</v>
      </c>
    </row>
    <row r="1379" spans="2:3" x14ac:dyDescent="0.25">
      <c r="B1379">
        <f t="shared" si="21"/>
        <v>1368</v>
      </c>
      <c r="C1379" s="6" t="s">
        <v>90</v>
      </c>
    </row>
    <row r="1380" spans="2:3" x14ac:dyDescent="0.25">
      <c r="B1380">
        <f t="shared" si="21"/>
        <v>1369</v>
      </c>
      <c r="C1380" s="6" t="s">
        <v>86</v>
      </c>
    </row>
    <row r="1381" spans="2:3" x14ac:dyDescent="0.25">
      <c r="B1381">
        <f t="shared" si="21"/>
        <v>1370</v>
      </c>
      <c r="C1381" s="6" t="s">
        <v>86</v>
      </c>
    </row>
    <row r="1382" spans="2:3" x14ac:dyDescent="0.25">
      <c r="B1382">
        <f t="shared" si="21"/>
        <v>1371</v>
      </c>
      <c r="C1382" s="6" t="s">
        <v>86</v>
      </c>
    </row>
    <row r="1383" spans="2:3" x14ac:dyDescent="0.25">
      <c r="B1383">
        <f t="shared" si="21"/>
        <v>1372</v>
      </c>
      <c r="C1383" s="6" t="s">
        <v>90</v>
      </c>
    </row>
    <row r="1384" spans="2:3" x14ac:dyDescent="0.25">
      <c r="B1384">
        <f t="shared" si="21"/>
        <v>1373</v>
      </c>
      <c r="C1384" s="6" t="s">
        <v>90</v>
      </c>
    </row>
    <row r="1385" spans="2:3" x14ac:dyDescent="0.25">
      <c r="B1385">
        <f t="shared" si="21"/>
        <v>1374</v>
      </c>
      <c r="C1385" s="6" t="s">
        <v>90</v>
      </c>
    </row>
    <row r="1386" spans="2:3" x14ac:dyDescent="0.25">
      <c r="B1386">
        <f t="shared" si="21"/>
        <v>1375</v>
      </c>
      <c r="C1386" s="6" t="s">
        <v>90</v>
      </c>
    </row>
    <row r="1387" spans="2:3" x14ac:dyDescent="0.25">
      <c r="B1387">
        <f t="shared" si="21"/>
        <v>1376</v>
      </c>
      <c r="C1387" s="6" t="s">
        <v>90</v>
      </c>
    </row>
    <row r="1388" spans="2:3" x14ac:dyDescent="0.25">
      <c r="B1388">
        <f t="shared" si="21"/>
        <v>1377</v>
      </c>
      <c r="C1388" s="6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77"/>
  <sheetViews>
    <sheetView zoomScale="140" zoomScaleNormal="140" workbookViewId="0"/>
  </sheetViews>
  <sheetFormatPr defaultRowHeight="12.5" x14ac:dyDescent="0.25"/>
  <cols>
    <col min="1" max="1" width="9.1796875" customWidth="1"/>
    <col min="2" max="2" width="15.7265625" customWidth="1"/>
  </cols>
  <sheetData>
    <row r="1" spans="1:3" ht="13" x14ac:dyDescent="0.3">
      <c r="A1" s="3" t="str">
        <f>Sample1!A1</f>
        <v>June at the Multiplex</v>
      </c>
    </row>
    <row r="3" spans="1:3" x14ac:dyDescent="0.25">
      <c r="A3" s="6" t="s">
        <v>87</v>
      </c>
    </row>
    <row r="4" spans="1:3" x14ac:dyDescent="0.25">
      <c r="A4" s="6" t="s">
        <v>93</v>
      </c>
    </row>
    <row r="5" spans="1:3" x14ac:dyDescent="0.25">
      <c r="A5" s="6"/>
      <c r="B5" s="6" t="s">
        <v>91</v>
      </c>
      <c r="C5">
        <f>COUNTA(C12:C1177)</f>
        <v>1166</v>
      </c>
    </row>
    <row r="6" spans="1:3" x14ac:dyDescent="0.25">
      <c r="A6" s="6"/>
      <c r="B6" s="6" t="s">
        <v>99</v>
      </c>
      <c r="C6">
        <f>COUNTIF(C12:C1177,"Y")</f>
        <v>145</v>
      </c>
    </row>
    <row r="7" spans="1:3" x14ac:dyDescent="0.25">
      <c r="A7" s="6"/>
      <c r="B7" s="6" t="s">
        <v>100</v>
      </c>
      <c r="C7">
        <f>COUNTIF(C12:C1177,"N")</f>
        <v>1021</v>
      </c>
    </row>
    <row r="9" spans="1:3" x14ac:dyDescent="0.25">
      <c r="A9" s="6" t="s">
        <v>88</v>
      </c>
    </row>
    <row r="11" spans="1:3" x14ac:dyDescent="0.25">
      <c r="B11" s="6" t="s">
        <v>84</v>
      </c>
      <c r="C11" s="6" t="s">
        <v>85</v>
      </c>
    </row>
    <row r="12" spans="1:3" x14ac:dyDescent="0.25">
      <c r="B12">
        <v>1</v>
      </c>
      <c r="C12" s="6" t="s">
        <v>90</v>
      </c>
    </row>
    <row r="13" spans="1:3" x14ac:dyDescent="0.25">
      <c r="B13">
        <f>B12+1</f>
        <v>2</v>
      </c>
      <c r="C13" s="6" t="s">
        <v>86</v>
      </c>
    </row>
    <row r="14" spans="1:3" x14ac:dyDescent="0.25">
      <c r="B14">
        <f t="shared" ref="B14:B77" si="0">B13+1</f>
        <v>3</v>
      </c>
      <c r="C14" s="6" t="s">
        <v>86</v>
      </c>
    </row>
    <row r="15" spans="1:3" x14ac:dyDescent="0.25">
      <c r="B15">
        <f t="shared" si="0"/>
        <v>4</v>
      </c>
      <c r="C15" s="6" t="s">
        <v>90</v>
      </c>
    </row>
    <row r="16" spans="1:3" x14ac:dyDescent="0.25">
      <c r="B16">
        <f t="shared" si="0"/>
        <v>5</v>
      </c>
      <c r="C16" s="6" t="s">
        <v>90</v>
      </c>
    </row>
    <row r="17" spans="2:3" x14ac:dyDescent="0.25">
      <c r="B17">
        <f t="shared" si="0"/>
        <v>6</v>
      </c>
      <c r="C17" s="6" t="s">
        <v>90</v>
      </c>
    </row>
    <row r="18" spans="2:3" x14ac:dyDescent="0.25">
      <c r="B18">
        <f t="shared" si="0"/>
        <v>7</v>
      </c>
      <c r="C18" s="6" t="s">
        <v>90</v>
      </c>
    </row>
    <row r="19" spans="2:3" x14ac:dyDescent="0.25">
      <c r="B19">
        <f t="shared" si="0"/>
        <v>8</v>
      </c>
      <c r="C19" s="6" t="s">
        <v>90</v>
      </c>
    </row>
    <row r="20" spans="2:3" x14ac:dyDescent="0.25">
      <c r="B20">
        <f t="shared" si="0"/>
        <v>9</v>
      </c>
      <c r="C20" s="6" t="s">
        <v>86</v>
      </c>
    </row>
    <row r="21" spans="2:3" x14ac:dyDescent="0.25">
      <c r="B21">
        <f t="shared" si="0"/>
        <v>10</v>
      </c>
      <c r="C21" s="6" t="s">
        <v>90</v>
      </c>
    </row>
    <row r="22" spans="2:3" x14ac:dyDescent="0.25">
      <c r="B22">
        <f t="shared" si="0"/>
        <v>11</v>
      </c>
      <c r="C22" s="6" t="s">
        <v>86</v>
      </c>
    </row>
    <row r="23" spans="2:3" x14ac:dyDescent="0.25">
      <c r="B23">
        <f t="shared" si="0"/>
        <v>12</v>
      </c>
      <c r="C23" s="6" t="s">
        <v>90</v>
      </c>
    </row>
    <row r="24" spans="2:3" x14ac:dyDescent="0.25">
      <c r="B24">
        <f t="shared" si="0"/>
        <v>13</v>
      </c>
      <c r="C24" s="6" t="s">
        <v>90</v>
      </c>
    </row>
    <row r="25" spans="2:3" x14ac:dyDescent="0.25">
      <c r="B25">
        <f t="shared" si="0"/>
        <v>14</v>
      </c>
      <c r="C25" s="6" t="s">
        <v>86</v>
      </c>
    </row>
    <row r="26" spans="2:3" x14ac:dyDescent="0.25">
      <c r="B26">
        <f t="shared" si="0"/>
        <v>15</v>
      </c>
      <c r="C26" s="6" t="s">
        <v>90</v>
      </c>
    </row>
    <row r="27" spans="2:3" x14ac:dyDescent="0.25">
      <c r="B27">
        <f t="shared" si="0"/>
        <v>16</v>
      </c>
      <c r="C27" s="6" t="s">
        <v>86</v>
      </c>
    </row>
    <row r="28" spans="2:3" x14ac:dyDescent="0.25">
      <c r="B28">
        <f t="shared" si="0"/>
        <v>17</v>
      </c>
      <c r="C28" s="6" t="s">
        <v>90</v>
      </c>
    </row>
    <row r="29" spans="2:3" x14ac:dyDescent="0.25">
      <c r="B29">
        <f t="shared" si="0"/>
        <v>18</v>
      </c>
      <c r="C29" s="6" t="s">
        <v>90</v>
      </c>
    </row>
    <row r="30" spans="2:3" x14ac:dyDescent="0.25">
      <c r="B30">
        <f t="shared" si="0"/>
        <v>19</v>
      </c>
      <c r="C30" s="6" t="s">
        <v>90</v>
      </c>
    </row>
    <row r="31" spans="2:3" x14ac:dyDescent="0.25">
      <c r="B31">
        <f t="shared" si="0"/>
        <v>20</v>
      </c>
      <c r="C31" s="6" t="s">
        <v>90</v>
      </c>
    </row>
    <row r="32" spans="2:3" x14ac:dyDescent="0.25">
      <c r="B32">
        <f t="shared" si="0"/>
        <v>21</v>
      </c>
      <c r="C32" s="6" t="s">
        <v>90</v>
      </c>
    </row>
    <row r="33" spans="2:3" x14ac:dyDescent="0.25">
      <c r="B33">
        <f t="shared" si="0"/>
        <v>22</v>
      </c>
      <c r="C33" s="6" t="s">
        <v>90</v>
      </c>
    </row>
    <row r="34" spans="2:3" x14ac:dyDescent="0.25">
      <c r="B34">
        <f t="shared" si="0"/>
        <v>23</v>
      </c>
      <c r="C34" s="6" t="s">
        <v>86</v>
      </c>
    </row>
    <row r="35" spans="2:3" x14ac:dyDescent="0.25">
      <c r="B35">
        <f t="shared" si="0"/>
        <v>24</v>
      </c>
      <c r="C35" s="6" t="s">
        <v>90</v>
      </c>
    </row>
    <row r="36" spans="2:3" x14ac:dyDescent="0.25">
      <c r="B36">
        <f t="shared" si="0"/>
        <v>25</v>
      </c>
      <c r="C36" s="6" t="s">
        <v>90</v>
      </c>
    </row>
    <row r="37" spans="2:3" x14ac:dyDescent="0.25">
      <c r="B37">
        <f t="shared" si="0"/>
        <v>26</v>
      </c>
      <c r="C37" s="6" t="s">
        <v>90</v>
      </c>
    </row>
    <row r="38" spans="2:3" x14ac:dyDescent="0.25">
      <c r="B38">
        <f t="shared" si="0"/>
        <v>27</v>
      </c>
      <c r="C38" s="6" t="s">
        <v>86</v>
      </c>
    </row>
    <row r="39" spans="2:3" x14ac:dyDescent="0.25">
      <c r="B39">
        <f t="shared" si="0"/>
        <v>28</v>
      </c>
      <c r="C39" s="6" t="s">
        <v>90</v>
      </c>
    </row>
    <row r="40" spans="2:3" x14ac:dyDescent="0.25">
      <c r="B40">
        <f t="shared" si="0"/>
        <v>29</v>
      </c>
      <c r="C40" s="6" t="s">
        <v>90</v>
      </c>
    </row>
    <row r="41" spans="2:3" x14ac:dyDescent="0.25">
      <c r="B41">
        <f t="shared" si="0"/>
        <v>30</v>
      </c>
      <c r="C41" s="6" t="s">
        <v>86</v>
      </c>
    </row>
    <row r="42" spans="2:3" x14ac:dyDescent="0.25">
      <c r="B42">
        <f t="shared" si="0"/>
        <v>31</v>
      </c>
      <c r="C42" s="6" t="s">
        <v>86</v>
      </c>
    </row>
    <row r="43" spans="2:3" x14ac:dyDescent="0.25">
      <c r="B43">
        <f t="shared" si="0"/>
        <v>32</v>
      </c>
      <c r="C43" s="6" t="s">
        <v>90</v>
      </c>
    </row>
    <row r="44" spans="2:3" x14ac:dyDescent="0.25">
      <c r="B44">
        <f t="shared" si="0"/>
        <v>33</v>
      </c>
      <c r="C44" s="6" t="s">
        <v>90</v>
      </c>
    </row>
    <row r="45" spans="2:3" x14ac:dyDescent="0.25">
      <c r="B45">
        <f t="shared" si="0"/>
        <v>34</v>
      </c>
      <c r="C45" s="6" t="s">
        <v>90</v>
      </c>
    </row>
    <row r="46" spans="2:3" x14ac:dyDescent="0.25">
      <c r="B46">
        <f t="shared" si="0"/>
        <v>35</v>
      </c>
      <c r="C46" s="6" t="s">
        <v>86</v>
      </c>
    </row>
    <row r="47" spans="2:3" x14ac:dyDescent="0.25">
      <c r="B47">
        <f t="shared" si="0"/>
        <v>36</v>
      </c>
      <c r="C47" s="6" t="s">
        <v>90</v>
      </c>
    </row>
    <row r="48" spans="2:3" x14ac:dyDescent="0.25">
      <c r="B48">
        <f t="shared" si="0"/>
        <v>37</v>
      </c>
      <c r="C48" s="6" t="s">
        <v>90</v>
      </c>
    </row>
    <row r="49" spans="2:3" x14ac:dyDescent="0.25">
      <c r="B49">
        <f t="shared" si="0"/>
        <v>38</v>
      </c>
      <c r="C49" s="6" t="s">
        <v>90</v>
      </c>
    </row>
    <row r="50" spans="2:3" x14ac:dyDescent="0.25">
      <c r="B50">
        <f t="shared" si="0"/>
        <v>39</v>
      </c>
      <c r="C50" s="6" t="s">
        <v>86</v>
      </c>
    </row>
    <row r="51" spans="2:3" x14ac:dyDescent="0.25">
      <c r="B51">
        <f t="shared" si="0"/>
        <v>40</v>
      </c>
      <c r="C51" s="6" t="s">
        <v>90</v>
      </c>
    </row>
    <row r="52" spans="2:3" x14ac:dyDescent="0.25">
      <c r="B52">
        <f t="shared" si="0"/>
        <v>41</v>
      </c>
      <c r="C52" s="6" t="s">
        <v>90</v>
      </c>
    </row>
    <row r="53" spans="2:3" x14ac:dyDescent="0.25">
      <c r="B53">
        <f t="shared" si="0"/>
        <v>42</v>
      </c>
      <c r="C53" s="6" t="s">
        <v>90</v>
      </c>
    </row>
    <row r="54" spans="2:3" x14ac:dyDescent="0.25">
      <c r="B54">
        <f t="shared" si="0"/>
        <v>43</v>
      </c>
      <c r="C54" s="6" t="s">
        <v>86</v>
      </c>
    </row>
    <row r="55" spans="2:3" x14ac:dyDescent="0.25">
      <c r="B55">
        <f t="shared" si="0"/>
        <v>44</v>
      </c>
      <c r="C55" s="6" t="s">
        <v>90</v>
      </c>
    </row>
    <row r="56" spans="2:3" x14ac:dyDescent="0.25">
      <c r="B56">
        <f t="shared" si="0"/>
        <v>45</v>
      </c>
      <c r="C56" s="6" t="s">
        <v>90</v>
      </c>
    </row>
    <row r="57" spans="2:3" x14ac:dyDescent="0.25">
      <c r="B57">
        <f t="shared" si="0"/>
        <v>46</v>
      </c>
      <c r="C57" s="6" t="s">
        <v>86</v>
      </c>
    </row>
    <row r="58" spans="2:3" x14ac:dyDescent="0.25">
      <c r="B58">
        <f t="shared" si="0"/>
        <v>47</v>
      </c>
      <c r="C58" s="6" t="s">
        <v>90</v>
      </c>
    </row>
    <row r="59" spans="2:3" x14ac:dyDescent="0.25">
      <c r="B59">
        <f t="shared" si="0"/>
        <v>48</v>
      </c>
      <c r="C59" s="6" t="s">
        <v>90</v>
      </c>
    </row>
    <row r="60" spans="2:3" x14ac:dyDescent="0.25">
      <c r="B60">
        <f t="shared" si="0"/>
        <v>49</v>
      </c>
      <c r="C60" s="6" t="s">
        <v>90</v>
      </c>
    </row>
    <row r="61" spans="2:3" x14ac:dyDescent="0.25">
      <c r="B61">
        <f t="shared" si="0"/>
        <v>50</v>
      </c>
      <c r="C61" s="6" t="s">
        <v>90</v>
      </c>
    </row>
    <row r="62" spans="2:3" x14ac:dyDescent="0.25">
      <c r="B62">
        <f t="shared" si="0"/>
        <v>51</v>
      </c>
      <c r="C62" s="6" t="s">
        <v>90</v>
      </c>
    </row>
    <row r="63" spans="2:3" x14ac:dyDescent="0.25">
      <c r="B63">
        <f t="shared" si="0"/>
        <v>52</v>
      </c>
      <c r="C63" s="6" t="s">
        <v>90</v>
      </c>
    </row>
    <row r="64" spans="2:3" x14ac:dyDescent="0.25">
      <c r="B64">
        <f t="shared" si="0"/>
        <v>53</v>
      </c>
      <c r="C64" s="6" t="s">
        <v>90</v>
      </c>
    </row>
    <row r="65" spans="2:3" x14ac:dyDescent="0.25">
      <c r="B65">
        <f t="shared" si="0"/>
        <v>54</v>
      </c>
      <c r="C65" s="6" t="s">
        <v>90</v>
      </c>
    </row>
    <row r="66" spans="2:3" x14ac:dyDescent="0.25">
      <c r="B66">
        <f t="shared" si="0"/>
        <v>55</v>
      </c>
      <c r="C66" s="6" t="s">
        <v>90</v>
      </c>
    </row>
    <row r="67" spans="2:3" x14ac:dyDescent="0.25">
      <c r="B67">
        <f t="shared" si="0"/>
        <v>56</v>
      </c>
      <c r="C67" s="6" t="s">
        <v>90</v>
      </c>
    </row>
    <row r="68" spans="2:3" x14ac:dyDescent="0.25">
      <c r="B68">
        <f t="shared" si="0"/>
        <v>57</v>
      </c>
      <c r="C68" s="6" t="s">
        <v>86</v>
      </c>
    </row>
    <row r="69" spans="2:3" x14ac:dyDescent="0.25">
      <c r="B69">
        <f t="shared" si="0"/>
        <v>58</v>
      </c>
      <c r="C69" s="6" t="s">
        <v>90</v>
      </c>
    </row>
    <row r="70" spans="2:3" x14ac:dyDescent="0.25">
      <c r="B70">
        <f t="shared" si="0"/>
        <v>59</v>
      </c>
      <c r="C70" s="6" t="s">
        <v>90</v>
      </c>
    </row>
    <row r="71" spans="2:3" x14ac:dyDescent="0.25">
      <c r="B71">
        <f t="shared" si="0"/>
        <v>60</v>
      </c>
      <c r="C71" s="6" t="s">
        <v>90</v>
      </c>
    </row>
    <row r="72" spans="2:3" x14ac:dyDescent="0.25">
      <c r="B72">
        <f t="shared" si="0"/>
        <v>61</v>
      </c>
      <c r="C72" s="6" t="s">
        <v>90</v>
      </c>
    </row>
    <row r="73" spans="2:3" x14ac:dyDescent="0.25">
      <c r="B73">
        <f t="shared" si="0"/>
        <v>62</v>
      </c>
      <c r="C73" s="6" t="s">
        <v>86</v>
      </c>
    </row>
    <row r="74" spans="2:3" x14ac:dyDescent="0.25">
      <c r="B74">
        <f t="shared" si="0"/>
        <v>63</v>
      </c>
      <c r="C74" s="6" t="s">
        <v>90</v>
      </c>
    </row>
    <row r="75" spans="2:3" x14ac:dyDescent="0.25">
      <c r="B75">
        <f t="shared" si="0"/>
        <v>64</v>
      </c>
      <c r="C75" s="6" t="s">
        <v>90</v>
      </c>
    </row>
    <row r="76" spans="2:3" x14ac:dyDescent="0.25">
      <c r="B76">
        <f t="shared" si="0"/>
        <v>65</v>
      </c>
      <c r="C76" s="6" t="s">
        <v>90</v>
      </c>
    </row>
    <row r="77" spans="2:3" x14ac:dyDescent="0.25">
      <c r="B77">
        <f t="shared" si="0"/>
        <v>66</v>
      </c>
      <c r="C77" s="6" t="s">
        <v>90</v>
      </c>
    </row>
    <row r="78" spans="2:3" x14ac:dyDescent="0.25">
      <c r="B78">
        <f t="shared" ref="B78:B141" si="1">B77+1</f>
        <v>67</v>
      </c>
      <c r="C78" s="6" t="s">
        <v>90</v>
      </c>
    </row>
    <row r="79" spans="2:3" x14ac:dyDescent="0.25">
      <c r="B79">
        <f t="shared" si="1"/>
        <v>68</v>
      </c>
      <c r="C79" s="6" t="s">
        <v>90</v>
      </c>
    </row>
    <row r="80" spans="2:3" x14ac:dyDescent="0.25">
      <c r="B80">
        <f t="shared" si="1"/>
        <v>69</v>
      </c>
      <c r="C80" s="6" t="s">
        <v>90</v>
      </c>
    </row>
    <row r="81" spans="2:3" x14ac:dyDescent="0.25">
      <c r="B81">
        <f t="shared" si="1"/>
        <v>70</v>
      </c>
      <c r="C81" s="6" t="s">
        <v>90</v>
      </c>
    </row>
    <row r="82" spans="2:3" x14ac:dyDescent="0.25">
      <c r="B82">
        <f t="shared" si="1"/>
        <v>71</v>
      </c>
      <c r="C82" s="6" t="s">
        <v>90</v>
      </c>
    </row>
    <row r="83" spans="2:3" x14ac:dyDescent="0.25">
      <c r="B83">
        <f t="shared" si="1"/>
        <v>72</v>
      </c>
      <c r="C83" s="6" t="s">
        <v>90</v>
      </c>
    </row>
    <row r="84" spans="2:3" x14ac:dyDescent="0.25">
      <c r="B84">
        <f t="shared" si="1"/>
        <v>73</v>
      </c>
      <c r="C84" s="6" t="s">
        <v>90</v>
      </c>
    </row>
    <row r="85" spans="2:3" x14ac:dyDescent="0.25">
      <c r="B85">
        <f t="shared" si="1"/>
        <v>74</v>
      </c>
      <c r="C85" s="6" t="s">
        <v>90</v>
      </c>
    </row>
    <row r="86" spans="2:3" x14ac:dyDescent="0.25">
      <c r="B86">
        <f t="shared" si="1"/>
        <v>75</v>
      </c>
      <c r="C86" s="6" t="s">
        <v>90</v>
      </c>
    </row>
    <row r="87" spans="2:3" x14ac:dyDescent="0.25">
      <c r="B87">
        <f t="shared" si="1"/>
        <v>76</v>
      </c>
      <c r="C87" s="6" t="s">
        <v>90</v>
      </c>
    </row>
    <row r="88" spans="2:3" x14ac:dyDescent="0.25">
      <c r="B88">
        <f t="shared" si="1"/>
        <v>77</v>
      </c>
      <c r="C88" s="6" t="s">
        <v>90</v>
      </c>
    </row>
    <row r="89" spans="2:3" x14ac:dyDescent="0.25">
      <c r="B89">
        <f t="shared" si="1"/>
        <v>78</v>
      </c>
      <c r="C89" s="6" t="s">
        <v>90</v>
      </c>
    </row>
    <row r="90" spans="2:3" x14ac:dyDescent="0.25">
      <c r="B90">
        <f t="shared" si="1"/>
        <v>79</v>
      </c>
      <c r="C90" s="6" t="s">
        <v>90</v>
      </c>
    </row>
    <row r="91" spans="2:3" x14ac:dyDescent="0.25">
      <c r="B91">
        <f t="shared" si="1"/>
        <v>80</v>
      </c>
      <c r="C91" s="6" t="s">
        <v>90</v>
      </c>
    </row>
    <row r="92" spans="2:3" x14ac:dyDescent="0.25">
      <c r="B92">
        <f t="shared" si="1"/>
        <v>81</v>
      </c>
      <c r="C92" s="6" t="s">
        <v>90</v>
      </c>
    </row>
    <row r="93" spans="2:3" x14ac:dyDescent="0.25">
      <c r="B93">
        <f t="shared" si="1"/>
        <v>82</v>
      </c>
      <c r="C93" s="6" t="s">
        <v>90</v>
      </c>
    </row>
    <row r="94" spans="2:3" x14ac:dyDescent="0.25">
      <c r="B94">
        <f t="shared" si="1"/>
        <v>83</v>
      </c>
      <c r="C94" s="6" t="s">
        <v>90</v>
      </c>
    </row>
    <row r="95" spans="2:3" x14ac:dyDescent="0.25">
      <c r="B95">
        <f t="shared" si="1"/>
        <v>84</v>
      </c>
      <c r="C95" s="6" t="s">
        <v>90</v>
      </c>
    </row>
    <row r="96" spans="2:3" x14ac:dyDescent="0.25">
      <c r="B96">
        <f t="shared" si="1"/>
        <v>85</v>
      </c>
      <c r="C96" s="6" t="s">
        <v>90</v>
      </c>
    </row>
    <row r="97" spans="2:3" x14ac:dyDescent="0.25">
      <c r="B97">
        <f t="shared" si="1"/>
        <v>86</v>
      </c>
      <c r="C97" s="6" t="s">
        <v>90</v>
      </c>
    </row>
    <row r="98" spans="2:3" x14ac:dyDescent="0.25">
      <c r="B98">
        <f t="shared" si="1"/>
        <v>87</v>
      </c>
      <c r="C98" s="6" t="s">
        <v>90</v>
      </c>
    </row>
    <row r="99" spans="2:3" x14ac:dyDescent="0.25">
      <c r="B99">
        <f t="shared" si="1"/>
        <v>88</v>
      </c>
      <c r="C99" s="6" t="s">
        <v>90</v>
      </c>
    </row>
    <row r="100" spans="2:3" x14ac:dyDescent="0.25">
      <c r="B100">
        <f t="shared" si="1"/>
        <v>89</v>
      </c>
      <c r="C100" s="6" t="s">
        <v>90</v>
      </c>
    </row>
    <row r="101" spans="2:3" x14ac:dyDescent="0.25">
      <c r="B101">
        <f t="shared" si="1"/>
        <v>90</v>
      </c>
      <c r="C101" s="6" t="s">
        <v>90</v>
      </c>
    </row>
    <row r="102" spans="2:3" x14ac:dyDescent="0.25">
      <c r="B102">
        <f t="shared" si="1"/>
        <v>91</v>
      </c>
      <c r="C102" s="6" t="s">
        <v>90</v>
      </c>
    </row>
    <row r="103" spans="2:3" x14ac:dyDescent="0.25">
      <c r="B103">
        <f t="shared" si="1"/>
        <v>92</v>
      </c>
      <c r="C103" s="6" t="s">
        <v>90</v>
      </c>
    </row>
    <row r="104" spans="2:3" x14ac:dyDescent="0.25">
      <c r="B104">
        <f t="shared" si="1"/>
        <v>93</v>
      </c>
      <c r="C104" s="6" t="s">
        <v>90</v>
      </c>
    </row>
    <row r="105" spans="2:3" x14ac:dyDescent="0.25">
      <c r="B105">
        <f t="shared" si="1"/>
        <v>94</v>
      </c>
      <c r="C105" s="6" t="s">
        <v>90</v>
      </c>
    </row>
    <row r="106" spans="2:3" x14ac:dyDescent="0.25">
      <c r="B106">
        <f t="shared" si="1"/>
        <v>95</v>
      </c>
      <c r="C106" s="6" t="s">
        <v>90</v>
      </c>
    </row>
    <row r="107" spans="2:3" x14ac:dyDescent="0.25">
      <c r="B107">
        <f t="shared" si="1"/>
        <v>96</v>
      </c>
      <c r="C107" s="6" t="s">
        <v>90</v>
      </c>
    </row>
    <row r="108" spans="2:3" x14ac:dyDescent="0.25">
      <c r="B108">
        <f t="shared" si="1"/>
        <v>97</v>
      </c>
      <c r="C108" s="6" t="s">
        <v>90</v>
      </c>
    </row>
    <row r="109" spans="2:3" x14ac:dyDescent="0.25">
      <c r="B109">
        <f t="shared" si="1"/>
        <v>98</v>
      </c>
      <c r="C109" s="6" t="s">
        <v>90</v>
      </c>
    </row>
    <row r="110" spans="2:3" x14ac:dyDescent="0.25">
      <c r="B110">
        <f t="shared" si="1"/>
        <v>99</v>
      </c>
      <c r="C110" s="6" t="s">
        <v>90</v>
      </c>
    </row>
    <row r="111" spans="2:3" x14ac:dyDescent="0.25">
      <c r="B111">
        <f t="shared" si="1"/>
        <v>100</v>
      </c>
      <c r="C111" s="6" t="s">
        <v>90</v>
      </c>
    </row>
    <row r="112" spans="2:3" x14ac:dyDescent="0.25">
      <c r="B112">
        <f t="shared" si="1"/>
        <v>101</v>
      </c>
      <c r="C112" s="6" t="s">
        <v>90</v>
      </c>
    </row>
    <row r="113" spans="2:3" x14ac:dyDescent="0.25">
      <c r="B113">
        <f t="shared" si="1"/>
        <v>102</v>
      </c>
      <c r="C113" s="6" t="s">
        <v>90</v>
      </c>
    </row>
    <row r="114" spans="2:3" x14ac:dyDescent="0.25">
      <c r="B114">
        <f t="shared" si="1"/>
        <v>103</v>
      </c>
      <c r="C114" s="6" t="s">
        <v>90</v>
      </c>
    </row>
    <row r="115" spans="2:3" x14ac:dyDescent="0.25">
      <c r="B115">
        <f t="shared" si="1"/>
        <v>104</v>
      </c>
      <c r="C115" s="6" t="s">
        <v>90</v>
      </c>
    </row>
    <row r="116" spans="2:3" x14ac:dyDescent="0.25">
      <c r="B116">
        <f t="shared" si="1"/>
        <v>105</v>
      </c>
      <c r="C116" s="6" t="s">
        <v>90</v>
      </c>
    </row>
    <row r="117" spans="2:3" x14ac:dyDescent="0.25">
      <c r="B117">
        <f t="shared" si="1"/>
        <v>106</v>
      </c>
      <c r="C117" s="6" t="s">
        <v>90</v>
      </c>
    </row>
    <row r="118" spans="2:3" x14ac:dyDescent="0.25">
      <c r="B118">
        <f t="shared" si="1"/>
        <v>107</v>
      </c>
      <c r="C118" s="6" t="s">
        <v>90</v>
      </c>
    </row>
    <row r="119" spans="2:3" x14ac:dyDescent="0.25">
      <c r="B119">
        <f t="shared" si="1"/>
        <v>108</v>
      </c>
      <c r="C119" s="6" t="s">
        <v>86</v>
      </c>
    </row>
    <row r="120" spans="2:3" x14ac:dyDescent="0.25">
      <c r="B120">
        <f t="shared" si="1"/>
        <v>109</v>
      </c>
      <c r="C120" s="6" t="s">
        <v>90</v>
      </c>
    </row>
    <row r="121" spans="2:3" x14ac:dyDescent="0.25">
      <c r="B121">
        <f t="shared" si="1"/>
        <v>110</v>
      </c>
      <c r="C121" s="6" t="s">
        <v>90</v>
      </c>
    </row>
    <row r="122" spans="2:3" x14ac:dyDescent="0.25">
      <c r="B122">
        <f t="shared" si="1"/>
        <v>111</v>
      </c>
      <c r="C122" s="6" t="s">
        <v>90</v>
      </c>
    </row>
    <row r="123" spans="2:3" x14ac:dyDescent="0.25">
      <c r="B123">
        <f t="shared" si="1"/>
        <v>112</v>
      </c>
      <c r="C123" s="6" t="s">
        <v>90</v>
      </c>
    </row>
    <row r="124" spans="2:3" x14ac:dyDescent="0.25">
      <c r="B124">
        <f t="shared" si="1"/>
        <v>113</v>
      </c>
      <c r="C124" s="6" t="s">
        <v>90</v>
      </c>
    </row>
    <row r="125" spans="2:3" x14ac:dyDescent="0.25">
      <c r="B125">
        <f t="shared" si="1"/>
        <v>114</v>
      </c>
      <c r="C125" s="6" t="s">
        <v>90</v>
      </c>
    </row>
    <row r="126" spans="2:3" x14ac:dyDescent="0.25">
      <c r="B126">
        <f t="shared" si="1"/>
        <v>115</v>
      </c>
      <c r="C126" s="6" t="s">
        <v>90</v>
      </c>
    </row>
    <row r="127" spans="2:3" x14ac:dyDescent="0.25">
      <c r="B127">
        <f t="shared" si="1"/>
        <v>116</v>
      </c>
      <c r="C127" s="6" t="s">
        <v>90</v>
      </c>
    </row>
    <row r="128" spans="2:3" x14ac:dyDescent="0.25">
      <c r="B128">
        <f t="shared" si="1"/>
        <v>117</v>
      </c>
      <c r="C128" s="6" t="s">
        <v>90</v>
      </c>
    </row>
    <row r="129" spans="2:3" x14ac:dyDescent="0.25">
      <c r="B129">
        <f t="shared" si="1"/>
        <v>118</v>
      </c>
      <c r="C129" s="6" t="s">
        <v>90</v>
      </c>
    </row>
    <row r="130" spans="2:3" x14ac:dyDescent="0.25">
      <c r="B130">
        <f t="shared" si="1"/>
        <v>119</v>
      </c>
      <c r="C130" s="6" t="s">
        <v>90</v>
      </c>
    </row>
    <row r="131" spans="2:3" x14ac:dyDescent="0.25">
      <c r="B131">
        <f t="shared" si="1"/>
        <v>120</v>
      </c>
      <c r="C131" s="6" t="s">
        <v>90</v>
      </c>
    </row>
    <row r="132" spans="2:3" x14ac:dyDescent="0.25">
      <c r="B132">
        <f t="shared" si="1"/>
        <v>121</v>
      </c>
      <c r="C132" s="6" t="s">
        <v>90</v>
      </c>
    </row>
    <row r="133" spans="2:3" x14ac:dyDescent="0.25">
      <c r="B133">
        <f t="shared" si="1"/>
        <v>122</v>
      </c>
      <c r="C133" s="6" t="s">
        <v>90</v>
      </c>
    </row>
    <row r="134" spans="2:3" x14ac:dyDescent="0.25">
      <c r="B134">
        <f t="shared" si="1"/>
        <v>123</v>
      </c>
      <c r="C134" s="6" t="s">
        <v>90</v>
      </c>
    </row>
    <row r="135" spans="2:3" x14ac:dyDescent="0.25">
      <c r="B135">
        <f t="shared" si="1"/>
        <v>124</v>
      </c>
      <c r="C135" s="6" t="s">
        <v>90</v>
      </c>
    </row>
    <row r="136" spans="2:3" x14ac:dyDescent="0.25">
      <c r="B136">
        <f t="shared" si="1"/>
        <v>125</v>
      </c>
      <c r="C136" s="6" t="s">
        <v>90</v>
      </c>
    </row>
    <row r="137" spans="2:3" x14ac:dyDescent="0.25">
      <c r="B137">
        <f t="shared" si="1"/>
        <v>126</v>
      </c>
      <c r="C137" s="6" t="s">
        <v>90</v>
      </c>
    </row>
    <row r="138" spans="2:3" x14ac:dyDescent="0.25">
      <c r="B138">
        <f t="shared" si="1"/>
        <v>127</v>
      </c>
      <c r="C138" s="6" t="s">
        <v>86</v>
      </c>
    </row>
    <row r="139" spans="2:3" x14ac:dyDescent="0.25">
      <c r="B139">
        <f t="shared" si="1"/>
        <v>128</v>
      </c>
      <c r="C139" s="6" t="s">
        <v>90</v>
      </c>
    </row>
    <row r="140" spans="2:3" x14ac:dyDescent="0.25">
      <c r="B140">
        <f t="shared" si="1"/>
        <v>129</v>
      </c>
      <c r="C140" s="6" t="s">
        <v>90</v>
      </c>
    </row>
    <row r="141" spans="2:3" x14ac:dyDescent="0.25">
      <c r="B141">
        <f t="shared" si="1"/>
        <v>130</v>
      </c>
      <c r="C141" s="6" t="s">
        <v>90</v>
      </c>
    </row>
    <row r="142" spans="2:3" x14ac:dyDescent="0.25">
      <c r="B142">
        <f t="shared" ref="B142:B205" si="2">B141+1</f>
        <v>131</v>
      </c>
      <c r="C142" s="6" t="s">
        <v>90</v>
      </c>
    </row>
    <row r="143" spans="2:3" x14ac:dyDescent="0.25">
      <c r="B143">
        <f t="shared" si="2"/>
        <v>132</v>
      </c>
      <c r="C143" s="6" t="s">
        <v>90</v>
      </c>
    </row>
    <row r="144" spans="2:3" x14ac:dyDescent="0.25">
      <c r="B144">
        <f t="shared" si="2"/>
        <v>133</v>
      </c>
      <c r="C144" s="6" t="s">
        <v>90</v>
      </c>
    </row>
    <row r="145" spans="2:3" x14ac:dyDescent="0.25">
      <c r="B145">
        <f t="shared" si="2"/>
        <v>134</v>
      </c>
      <c r="C145" s="6" t="s">
        <v>90</v>
      </c>
    </row>
    <row r="146" spans="2:3" x14ac:dyDescent="0.25">
      <c r="B146">
        <f t="shared" si="2"/>
        <v>135</v>
      </c>
      <c r="C146" s="6" t="s">
        <v>90</v>
      </c>
    </row>
    <row r="147" spans="2:3" x14ac:dyDescent="0.25">
      <c r="B147">
        <f t="shared" si="2"/>
        <v>136</v>
      </c>
      <c r="C147" s="6" t="s">
        <v>90</v>
      </c>
    </row>
    <row r="148" spans="2:3" x14ac:dyDescent="0.25">
      <c r="B148">
        <f t="shared" si="2"/>
        <v>137</v>
      </c>
      <c r="C148" s="6" t="s">
        <v>90</v>
      </c>
    </row>
    <row r="149" spans="2:3" x14ac:dyDescent="0.25">
      <c r="B149">
        <f t="shared" si="2"/>
        <v>138</v>
      </c>
      <c r="C149" s="6" t="s">
        <v>90</v>
      </c>
    </row>
    <row r="150" spans="2:3" x14ac:dyDescent="0.25">
      <c r="B150">
        <f t="shared" si="2"/>
        <v>139</v>
      </c>
      <c r="C150" s="6" t="s">
        <v>90</v>
      </c>
    </row>
    <row r="151" spans="2:3" x14ac:dyDescent="0.25">
      <c r="B151">
        <f t="shared" si="2"/>
        <v>140</v>
      </c>
      <c r="C151" s="6" t="s">
        <v>90</v>
      </c>
    </row>
    <row r="152" spans="2:3" x14ac:dyDescent="0.25">
      <c r="B152">
        <f t="shared" si="2"/>
        <v>141</v>
      </c>
      <c r="C152" s="6" t="s">
        <v>90</v>
      </c>
    </row>
    <row r="153" spans="2:3" x14ac:dyDescent="0.25">
      <c r="B153">
        <f t="shared" si="2"/>
        <v>142</v>
      </c>
      <c r="C153" s="6" t="s">
        <v>90</v>
      </c>
    </row>
    <row r="154" spans="2:3" x14ac:dyDescent="0.25">
      <c r="B154">
        <f t="shared" si="2"/>
        <v>143</v>
      </c>
      <c r="C154" s="6" t="s">
        <v>90</v>
      </c>
    </row>
    <row r="155" spans="2:3" x14ac:dyDescent="0.25">
      <c r="B155">
        <f t="shared" si="2"/>
        <v>144</v>
      </c>
      <c r="C155" s="6" t="s">
        <v>90</v>
      </c>
    </row>
    <row r="156" spans="2:3" x14ac:dyDescent="0.25">
      <c r="B156">
        <f t="shared" si="2"/>
        <v>145</v>
      </c>
      <c r="C156" s="6" t="s">
        <v>90</v>
      </c>
    </row>
    <row r="157" spans="2:3" x14ac:dyDescent="0.25">
      <c r="B157">
        <f t="shared" si="2"/>
        <v>146</v>
      </c>
      <c r="C157" s="6" t="s">
        <v>90</v>
      </c>
    </row>
    <row r="158" spans="2:3" x14ac:dyDescent="0.25">
      <c r="B158">
        <f t="shared" si="2"/>
        <v>147</v>
      </c>
      <c r="C158" s="6" t="s">
        <v>90</v>
      </c>
    </row>
    <row r="159" spans="2:3" x14ac:dyDescent="0.25">
      <c r="B159">
        <f t="shared" si="2"/>
        <v>148</v>
      </c>
      <c r="C159" s="6" t="s">
        <v>90</v>
      </c>
    </row>
    <row r="160" spans="2:3" x14ac:dyDescent="0.25">
      <c r="B160">
        <f t="shared" si="2"/>
        <v>149</v>
      </c>
      <c r="C160" s="6" t="s">
        <v>90</v>
      </c>
    </row>
    <row r="161" spans="2:3" x14ac:dyDescent="0.25">
      <c r="B161">
        <f t="shared" si="2"/>
        <v>150</v>
      </c>
      <c r="C161" s="6" t="s">
        <v>90</v>
      </c>
    </row>
    <row r="162" spans="2:3" x14ac:dyDescent="0.25">
      <c r="B162">
        <f t="shared" si="2"/>
        <v>151</v>
      </c>
      <c r="C162" s="6" t="s">
        <v>90</v>
      </c>
    </row>
    <row r="163" spans="2:3" x14ac:dyDescent="0.25">
      <c r="B163">
        <f t="shared" si="2"/>
        <v>152</v>
      </c>
      <c r="C163" s="6" t="s">
        <v>86</v>
      </c>
    </row>
    <row r="164" spans="2:3" x14ac:dyDescent="0.25">
      <c r="B164">
        <f t="shared" si="2"/>
        <v>153</v>
      </c>
      <c r="C164" s="6" t="s">
        <v>86</v>
      </c>
    </row>
    <row r="165" spans="2:3" x14ac:dyDescent="0.25">
      <c r="B165">
        <f t="shared" si="2"/>
        <v>154</v>
      </c>
      <c r="C165" s="6" t="s">
        <v>86</v>
      </c>
    </row>
    <row r="166" spans="2:3" x14ac:dyDescent="0.25">
      <c r="B166">
        <f t="shared" si="2"/>
        <v>155</v>
      </c>
      <c r="C166" s="6" t="s">
        <v>86</v>
      </c>
    </row>
    <row r="167" spans="2:3" x14ac:dyDescent="0.25">
      <c r="B167">
        <f t="shared" si="2"/>
        <v>156</v>
      </c>
      <c r="C167" s="6" t="s">
        <v>86</v>
      </c>
    </row>
    <row r="168" spans="2:3" x14ac:dyDescent="0.25">
      <c r="B168">
        <f t="shared" si="2"/>
        <v>157</v>
      </c>
      <c r="C168" s="6" t="s">
        <v>86</v>
      </c>
    </row>
    <row r="169" spans="2:3" x14ac:dyDescent="0.25">
      <c r="B169">
        <f t="shared" si="2"/>
        <v>158</v>
      </c>
      <c r="C169" s="6" t="s">
        <v>86</v>
      </c>
    </row>
    <row r="170" spans="2:3" x14ac:dyDescent="0.25">
      <c r="B170">
        <f t="shared" si="2"/>
        <v>159</v>
      </c>
      <c r="C170" s="6" t="s">
        <v>86</v>
      </c>
    </row>
    <row r="171" spans="2:3" x14ac:dyDescent="0.25">
      <c r="B171">
        <f t="shared" si="2"/>
        <v>160</v>
      </c>
      <c r="C171" s="6" t="s">
        <v>86</v>
      </c>
    </row>
    <row r="172" spans="2:3" x14ac:dyDescent="0.25">
      <c r="B172">
        <f t="shared" si="2"/>
        <v>161</v>
      </c>
      <c r="C172" s="6" t="s">
        <v>86</v>
      </c>
    </row>
    <row r="173" spans="2:3" x14ac:dyDescent="0.25">
      <c r="B173">
        <f t="shared" si="2"/>
        <v>162</v>
      </c>
      <c r="C173" s="6" t="s">
        <v>86</v>
      </c>
    </row>
    <row r="174" spans="2:3" x14ac:dyDescent="0.25">
      <c r="B174">
        <f t="shared" si="2"/>
        <v>163</v>
      </c>
      <c r="C174" s="6" t="s">
        <v>86</v>
      </c>
    </row>
    <row r="175" spans="2:3" x14ac:dyDescent="0.25">
      <c r="B175">
        <f t="shared" si="2"/>
        <v>164</v>
      </c>
      <c r="C175" s="6" t="s">
        <v>86</v>
      </c>
    </row>
    <row r="176" spans="2:3" x14ac:dyDescent="0.25">
      <c r="B176">
        <f t="shared" si="2"/>
        <v>165</v>
      </c>
      <c r="C176" s="6" t="s">
        <v>86</v>
      </c>
    </row>
    <row r="177" spans="2:3" x14ac:dyDescent="0.25">
      <c r="B177">
        <f t="shared" si="2"/>
        <v>166</v>
      </c>
      <c r="C177" s="6" t="s">
        <v>86</v>
      </c>
    </row>
    <row r="178" spans="2:3" x14ac:dyDescent="0.25">
      <c r="B178">
        <f t="shared" si="2"/>
        <v>167</v>
      </c>
      <c r="C178" s="6" t="s">
        <v>86</v>
      </c>
    </row>
    <row r="179" spans="2:3" x14ac:dyDescent="0.25">
      <c r="B179">
        <f t="shared" si="2"/>
        <v>168</v>
      </c>
      <c r="C179" s="6" t="s">
        <v>86</v>
      </c>
    </row>
    <row r="180" spans="2:3" x14ac:dyDescent="0.25">
      <c r="B180">
        <f t="shared" si="2"/>
        <v>169</v>
      </c>
      <c r="C180" s="6" t="s">
        <v>86</v>
      </c>
    </row>
    <row r="181" spans="2:3" x14ac:dyDescent="0.25">
      <c r="B181">
        <f t="shared" si="2"/>
        <v>170</v>
      </c>
      <c r="C181" s="6" t="s">
        <v>86</v>
      </c>
    </row>
    <row r="182" spans="2:3" x14ac:dyDescent="0.25">
      <c r="B182">
        <f t="shared" si="2"/>
        <v>171</v>
      </c>
      <c r="C182" s="6" t="s">
        <v>86</v>
      </c>
    </row>
    <row r="183" spans="2:3" x14ac:dyDescent="0.25">
      <c r="B183">
        <f t="shared" si="2"/>
        <v>172</v>
      </c>
      <c r="C183" s="6" t="s">
        <v>86</v>
      </c>
    </row>
    <row r="184" spans="2:3" x14ac:dyDescent="0.25">
      <c r="B184">
        <f t="shared" si="2"/>
        <v>173</v>
      </c>
      <c r="C184" s="6" t="s">
        <v>86</v>
      </c>
    </row>
    <row r="185" spans="2:3" x14ac:dyDescent="0.25">
      <c r="B185">
        <f t="shared" si="2"/>
        <v>174</v>
      </c>
      <c r="C185" s="6" t="s">
        <v>86</v>
      </c>
    </row>
    <row r="186" spans="2:3" x14ac:dyDescent="0.25">
      <c r="B186">
        <f t="shared" si="2"/>
        <v>175</v>
      </c>
      <c r="C186" s="6" t="s">
        <v>86</v>
      </c>
    </row>
    <row r="187" spans="2:3" x14ac:dyDescent="0.25">
      <c r="B187">
        <f t="shared" si="2"/>
        <v>176</v>
      </c>
      <c r="C187" s="6" t="s">
        <v>86</v>
      </c>
    </row>
    <row r="188" spans="2:3" x14ac:dyDescent="0.25">
      <c r="B188">
        <f t="shared" si="2"/>
        <v>177</v>
      </c>
      <c r="C188" s="6" t="s">
        <v>86</v>
      </c>
    </row>
    <row r="189" spans="2:3" x14ac:dyDescent="0.25">
      <c r="B189">
        <f t="shared" si="2"/>
        <v>178</v>
      </c>
      <c r="C189" s="6" t="s">
        <v>86</v>
      </c>
    </row>
    <row r="190" spans="2:3" x14ac:dyDescent="0.25">
      <c r="B190">
        <f t="shared" si="2"/>
        <v>179</v>
      </c>
      <c r="C190" s="6" t="s">
        <v>86</v>
      </c>
    </row>
    <row r="191" spans="2:3" x14ac:dyDescent="0.25">
      <c r="B191">
        <f t="shared" si="2"/>
        <v>180</v>
      </c>
      <c r="C191" s="6" t="s">
        <v>86</v>
      </c>
    </row>
    <row r="192" spans="2:3" x14ac:dyDescent="0.25">
      <c r="B192">
        <f t="shared" si="2"/>
        <v>181</v>
      </c>
      <c r="C192" s="6" t="s">
        <v>86</v>
      </c>
    </row>
    <row r="193" spans="2:3" x14ac:dyDescent="0.25">
      <c r="B193">
        <f t="shared" si="2"/>
        <v>182</v>
      </c>
      <c r="C193" s="6" t="s">
        <v>86</v>
      </c>
    </row>
    <row r="194" spans="2:3" x14ac:dyDescent="0.25">
      <c r="B194">
        <f t="shared" si="2"/>
        <v>183</v>
      </c>
      <c r="C194" s="6" t="s">
        <v>86</v>
      </c>
    </row>
    <row r="195" spans="2:3" x14ac:dyDescent="0.25">
      <c r="B195">
        <f t="shared" si="2"/>
        <v>184</v>
      </c>
      <c r="C195" s="6" t="s">
        <v>86</v>
      </c>
    </row>
    <row r="196" spans="2:3" x14ac:dyDescent="0.25">
      <c r="B196">
        <f t="shared" si="2"/>
        <v>185</v>
      </c>
      <c r="C196" s="6" t="s">
        <v>90</v>
      </c>
    </row>
    <row r="197" spans="2:3" x14ac:dyDescent="0.25">
      <c r="B197">
        <f t="shared" si="2"/>
        <v>186</v>
      </c>
      <c r="C197" s="6" t="s">
        <v>90</v>
      </c>
    </row>
    <row r="198" spans="2:3" x14ac:dyDescent="0.25">
      <c r="B198">
        <f t="shared" si="2"/>
        <v>187</v>
      </c>
      <c r="C198" s="6" t="s">
        <v>90</v>
      </c>
    </row>
    <row r="199" spans="2:3" x14ac:dyDescent="0.25">
      <c r="B199">
        <f t="shared" si="2"/>
        <v>188</v>
      </c>
      <c r="C199" s="6" t="s">
        <v>90</v>
      </c>
    </row>
    <row r="200" spans="2:3" x14ac:dyDescent="0.25">
      <c r="B200">
        <f t="shared" si="2"/>
        <v>189</v>
      </c>
      <c r="C200" s="6" t="s">
        <v>90</v>
      </c>
    </row>
    <row r="201" spans="2:3" x14ac:dyDescent="0.25">
      <c r="B201">
        <f t="shared" si="2"/>
        <v>190</v>
      </c>
      <c r="C201" s="6" t="s">
        <v>90</v>
      </c>
    </row>
    <row r="202" spans="2:3" x14ac:dyDescent="0.25">
      <c r="B202">
        <f t="shared" si="2"/>
        <v>191</v>
      </c>
      <c r="C202" s="6" t="s">
        <v>90</v>
      </c>
    </row>
    <row r="203" spans="2:3" x14ac:dyDescent="0.25">
      <c r="B203">
        <f t="shared" si="2"/>
        <v>192</v>
      </c>
      <c r="C203" s="6" t="s">
        <v>90</v>
      </c>
    </row>
    <row r="204" spans="2:3" x14ac:dyDescent="0.25">
      <c r="B204">
        <f t="shared" si="2"/>
        <v>193</v>
      </c>
      <c r="C204" s="6" t="s">
        <v>90</v>
      </c>
    </row>
    <row r="205" spans="2:3" x14ac:dyDescent="0.25">
      <c r="B205">
        <f t="shared" si="2"/>
        <v>194</v>
      </c>
      <c r="C205" s="6" t="s">
        <v>90</v>
      </c>
    </row>
    <row r="206" spans="2:3" x14ac:dyDescent="0.25">
      <c r="B206">
        <f t="shared" ref="B206:B269" si="3">B205+1</f>
        <v>195</v>
      </c>
      <c r="C206" s="6" t="s">
        <v>90</v>
      </c>
    </row>
    <row r="207" spans="2:3" x14ac:dyDescent="0.25">
      <c r="B207">
        <f t="shared" si="3"/>
        <v>196</v>
      </c>
      <c r="C207" s="6" t="s">
        <v>90</v>
      </c>
    </row>
    <row r="208" spans="2:3" x14ac:dyDescent="0.25">
      <c r="B208">
        <f t="shared" si="3"/>
        <v>197</v>
      </c>
      <c r="C208" s="6" t="s">
        <v>90</v>
      </c>
    </row>
    <row r="209" spans="2:3" x14ac:dyDescent="0.25">
      <c r="B209">
        <f t="shared" si="3"/>
        <v>198</v>
      </c>
      <c r="C209" s="6" t="s">
        <v>90</v>
      </c>
    </row>
    <row r="210" spans="2:3" x14ac:dyDescent="0.25">
      <c r="B210">
        <f t="shared" si="3"/>
        <v>199</v>
      </c>
      <c r="C210" s="6" t="s">
        <v>90</v>
      </c>
    </row>
    <row r="211" spans="2:3" x14ac:dyDescent="0.25">
      <c r="B211">
        <f t="shared" si="3"/>
        <v>200</v>
      </c>
      <c r="C211" s="6" t="s">
        <v>90</v>
      </c>
    </row>
    <row r="212" spans="2:3" x14ac:dyDescent="0.25">
      <c r="B212">
        <f t="shared" si="3"/>
        <v>201</v>
      </c>
      <c r="C212" s="6" t="s">
        <v>90</v>
      </c>
    </row>
    <row r="213" spans="2:3" x14ac:dyDescent="0.25">
      <c r="B213">
        <f t="shared" si="3"/>
        <v>202</v>
      </c>
      <c r="C213" s="6" t="s">
        <v>90</v>
      </c>
    </row>
    <row r="214" spans="2:3" x14ac:dyDescent="0.25">
      <c r="B214">
        <f t="shared" si="3"/>
        <v>203</v>
      </c>
      <c r="C214" s="6" t="s">
        <v>90</v>
      </c>
    </row>
    <row r="215" spans="2:3" x14ac:dyDescent="0.25">
      <c r="B215">
        <f t="shared" si="3"/>
        <v>204</v>
      </c>
      <c r="C215" s="6" t="s">
        <v>90</v>
      </c>
    </row>
    <row r="216" spans="2:3" x14ac:dyDescent="0.25">
      <c r="B216">
        <f t="shared" si="3"/>
        <v>205</v>
      </c>
      <c r="C216" s="6" t="s">
        <v>90</v>
      </c>
    </row>
    <row r="217" spans="2:3" x14ac:dyDescent="0.25">
      <c r="B217">
        <f t="shared" si="3"/>
        <v>206</v>
      </c>
      <c r="C217" s="6" t="s">
        <v>90</v>
      </c>
    </row>
    <row r="218" spans="2:3" x14ac:dyDescent="0.25">
      <c r="B218">
        <f t="shared" si="3"/>
        <v>207</v>
      </c>
      <c r="C218" s="6" t="s">
        <v>90</v>
      </c>
    </row>
    <row r="219" spans="2:3" x14ac:dyDescent="0.25">
      <c r="B219">
        <f t="shared" si="3"/>
        <v>208</v>
      </c>
      <c r="C219" s="6" t="s">
        <v>90</v>
      </c>
    </row>
    <row r="220" spans="2:3" x14ac:dyDescent="0.25">
      <c r="B220">
        <f t="shared" si="3"/>
        <v>209</v>
      </c>
      <c r="C220" s="6" t="s">
        <v>90</v>
      </c>
    </row>
    <row r="221" spans="2:3" x14ac:dyDescent="0.25">
      <c r="B221">
        <f t="shared" si="3"/>
        <v>210</v>
      </c>
      <c r="C221" s="6" t="s">
        <v>90</v>
      </c>
    </row>
    <row r="222" spans="2:3" x14ac:dyDescent="0.25">
      <c r="B222">
        <f t="shared" si="3"/>
        <v>211</v>
      </c>
      <c r="C222" s="6" t="s">
        <v>90</v>
      </c>
    </row>
    <row r="223" spans="2:3" x14ac:dyDescent="0.25">
      <c r="B223">
        <f t="shared" si="3"/>
        <v>212</v>
      </c>
      <c r="C223" s="6" t="s">
        <v>90</v>
      </c>
    </row>
    <row r="224" spans="2:3" x14ac:dyDescent="0.25">
      <c r="B224">
        <f t="shared" si="3"/>
        <v>213</v>
      </c>
      <c r="C224" s="6" t="s">
        <v>90</v>
      </c>
    </row>
    <row r="225" spans="2:3" x14ac:dyDescent="0.25">
      <c r="B225">
        <f t="shared" si="3"/>
        <v>214</v>
      </c>
      <c r="C225" s="6" t="s">
        <v>90</v>
      </c>
    </row>
    <row r="226" spans="2:3" x14ac:dyDescent="0.25">
      <c r="B226">
        <f t="shared" si="3"/>
        <v>215</v>
      </c>
      <c r="C226" s="6" t="s">
        <v>90</v>
      </c>
    </row>
    <row r="227" spans="2:3" x14ac:dyDescent="0.25">
      <c r="B227">
        <f t="shared" si="3"/>
        <v>216</v>
      </c>
      <c r="C227" s="6" t="s">
        <v>90</v>
      </c>
    </row>
    <row r="228" spans="2:3" x14ac:dyDescent="0.25">
      <c r="B228">
        <f t="shared" si="3"/>
        <v>217</v>
      </c>
      <c r="C228" s="6" t="s">
        <v>90</v>
      </c>
    </row>
    <row r="229" spans="2:3" x14ac:dyDescent="0.25">
      <c r="B229">
        <f t="shared" si="3"/>
        <v>218</v>
      </c>
      <c r="C229" s="6" t="s">
        <v>90</v>
      </c>
    </row>
    <row r="230" spans="2:3" x14ac:dyDescent="0.25">
      <c r="B230">
        <f t="shared" si="3"/>
        <v>219</v>
      </c>
      <c r="C230" s="6" t="s">
        <v>90</v>
      </c>
    </row>
    <row r="231" spans="2:3" x14ac:dyDescent="0.25">
      <c r="B231">
        <f t="shared" si="3"/>
        <v>220</v>
      </c>
      <c r="C231" s="6" t="s">
        <v>90</v>
      </c>
    </row>
    <row r="232" spans="2:3" x14ac:dyDescent="0.25">
      <c r="B232">
        <f t="shared" si="3"/>
        <v>221</v>
      </c>
      <c r="C232" s="6" t="s">
        <v>90</v>
      </c>
    </row>
    <row r="233" spans="2:3" x14ac:dyDescent="0.25">
      <c r="B233">
        <f t="shared" si="3"/>
        <v>222</v>
      </c>
      <c r="C233" s="6" t="s">
        <v>90</v>
      </c>
    </row>
    <row r="234" spans="2:3" x14ac:dyDescent="0.25">
      <c r="B234">
        <f t="shared" si="3"/>
        <v>223</v>
      </c>
      <c r="C234" s="6" t="s">
        <v>86</v>
      </c>
    </row>
    <row r="235" spans="2:3" x14ac:dyDescent="0.25">
      <c r="B235">
        <f t="shared" si="3"/>
        <v>224</v>
      </c>
      <c r="C235" s="6" t="s">
        <v>90</v>
      </c>
    </row>
    <row r="236" spans="2:3" x14ac:dyDescent="0.25">
      <c r="B236">
        <f t="shared" si="3"/>
        <v>225</v>
      </c>
      <c r="C236" s="6" t="s">
        <v>90</v>
      </c>
    </row>
    <row r="237" spans="2:3" x14ac:dyDescent="0.25">
      <c r="B237">
        <f t="shared" si="3"/>
        <v>226</v>
      </c>
      <c r="C237" s="6" t="s">
        <v>90</v>
      </c>
    </row>
    <row r="238" spans="2:3" x14ac:dyDescent="0.25">
      <c r="B238">
        <f t="shared" si="3"/>
        <v>227</v>
      </c>
      <c r="C238" s="6" t="s">
        <v>90</v>
      </c>
    </row>
    <row r="239" spans="2:3" x14ac:dyDescent="0.25">
      <c r="B239">
        <f t="shared" si="3"/>
        <v>228</v>
      </c>
      <c r="C239" s="6" t="s">
        <v>90</v>
      </c>
    </row>
    <row r="240" spans="2:3" x14ac:dyDescent="0.25">
      <c r="B240">
        <f t="shared" si="3"/>
        <v>229</v>
      </c>
      <c r="C240" s="6" t="s">
        <v>86</v>
      </c>
    </row>
    <row r="241" spans="2:3" x14ac:dyDescent="0.25">
      <c r="B241">
        <f t="shared" si="3"/>
        <v>230</v>
      </c>
      <c r="C241" s="6" t="s">
        <v>90</v>
      </c>
    </row>
    <row r="242" spans="2:3" x14ac:dyDescent="0.25">
      <c r="B242">
        <f t="shared" si="3"/>
        <v>231</v>
      </c>
      <c r="C242" s="6" t="s">
        <v>90</v>
      </c>
    </row>
    <row r="243" spans="2:3" x14ac:dyDescent="0.25">
      <c r="B243">
        <f t="shared" si="3"/>
        <v>232</v>
      </c>
      <c r="C243" s="6" t="s">
        <v>90</v>
      </c>
    </row>
    <row r="244" spans="2:3" x14ac:dyDescent="0.25">
      <c r="B244">
        <f t="shared" si="3"/>
        <v>233</v>
      </c>
      <c r="C244" s="6" t="s">
        <v>90</v>
      </c>
    </row>
    <row r="245" spans="2:3" x14ac:dyDescent="0.25">
      <c r="B245">
        <f t="shared" si="3"/>
        <v>234</v>
      </c>
      <c r="C245" s="6" t="s">
        <v>90</v>
      </c>
    </row>
    <row r="246" spans="2:3" x14ac:dyDescent="0.25">
      <c r="B246">
        <f t="shared" si="3"/>
        <v>235</v>
      </c>
      <c r="C246" s="6" t="s">
        <v>90</v>
      </c>
    </row>
    <row r="247" spans="2:3" x14ac:dyDescent="0.25">
      <c r="B247">
        <f t="shared" si="3"/>
        <v>236</v>
      </c>
      <c r="C247" s="6" t="s">
        <v>90</v>
      </c>
    </row>
    <row r="248" spans="2:3" x14ac:dyDescent="0.25">
      <c r="B248">
        <f t="shared" si="3"/>
        <v>237</v>
      </c>
      <c r="C248" s="6" t="s">
        <v>90</v>
      </c>
    </row>
    <row r="249" spans="2:3" x14ac:dyDescent="0.25">
      <c r="B249">
        <f t="shared" si="3"/>
        <v>238</v>
      </c>
      <c r="C249" s="6" t="s">
        <v>86</v>
      </c>
    </row>
    <row r="250" spans="2:3" x14ac:dyDescent="0.25">
      <c r="B250">
        <f t="shared" si="3"/>
        <v>239</v>
      </c>
      <c r="C250" s="6" t="s">
        <v>90</v>
      </c>
    </row>
    <row r="251" spans="2:3" x14ac:dyDescent="0.25">
      <c r="B251">
        <f t="shared" si="3"/>
        <v>240</v>
      </c>
      <c r="C251" s="6" t="s">
        <v>90</v>
      </c>
    </row>
    <row r="252" spans="2:3" x14ac:dyDescent="0.25">
      <c r="B252">
        <f t="shared" si="3"/>
        <v>241</v>
      </c>
      <c r="C252" s="6" t="s">
        <v>90</v>
      </c>
    </row>
    <row r="253" spans="2:3" x14ac:dyDescent="0.25">
      <c r="B253">
        <f t="shared" si="3"/>
        <v>242</v>
      </c>
      <c r="C253" s="6" t="s">
        <v>90</v>
      </c>
    </row>
    <row r="254" spans="2:3" x14ac:dyDescent="0.25">
      <c r="B254">
        <f t="shared" si="3"/>
        <v>243</v>
      </c>
      <c r="C254" s="6" t="s">
        <v>90</v>
      </c>
    </row>
    <row r="255" spans="2:3" x14ac:dyDescent="0.25">
      <c r="B255">
        <f t="shared" si="3"/>
        <v>244</v>
      </c>
      <c r="C255" s="6" t="s">
        <v>90</v>
      </c>
    </row>
    <row r="256" spans="2:3" x14ac:dyDescent="0.25">
      <c r="B256">
        <f t="shared" si="3"/>
        <v>245</v>
      </c>
      <c r="C256" s="6" t="s">
        <v>90</v>
      </c>
    </row>
    <row r="257" spans="2:3" x14ac:dyDescent="0.25">
      <c r="B257">
        <f t="shared" si="3"/>
        <v>246</v>
      </c>
      <c r="C257" s="6" t="s">
        <v>90</v>
      </c>
    </row>
    <row r="258" spans="2:3" x14ac:dyDescent="0.25">
      <c r="B258">
        <f t="shared" si="3"/>
        <v>247</v>
      </c>
      <c r="C258" s="6" t="s">
        <v>86</v>
      </c>
    </row>
    <row r="259" spans="2:3" x14ac:dyDescent="0.25">
      <c r="B259">
        <f t="shared" si="3"/>
        <v>248</v>
      </c>
      <c r="C259" s="6" t="s">
        <v>90</v>
      </c>
    </row>
    <row r="260" spans="2:3" x14ac:dyDescent="0.25">
      <c r="B260">
        <f t="shared" si="3"/>
        <v>249</v>
      </c>
      <c r="C260" s="6" t="s">
        <v>90</v>
      </c>
    </row>
    <row r="261" spans="2:3" x14ac:dyDescent="0.25">
      <c r="B261">
        <f t="shared" si="3"/>
        <v>250</v>
      </c>
      <c r="C261" s="6" t="s">
        <v>90</v>
      </c>
    </row>
    <row r="262" spans="2:3" x14ac:dyDescent="0.25">
      <c r="B262">
        <f t="shared" si="3"/>
        <v>251</v>
      </c>
      <c r="C262" s="6" t="s">
        <v>90</v>
      </c>
    </row>
    <row r="263" spans="2:3" x14ac:dyDescent="0.25">
      <c r="B263">
        <f t="shared" si="3"/>
        <v>252</v>
      </c>
      <c r="C263" s="6" t="s">
        <v>90</v>
      </c>
    </row>
    <row r="264" spans="2:3" x14ac:dyDescent="0.25">
      <c r="B264">
        <f t="shared" si="3"/>
        <v>253</v>
      </c>
      <c r="C264" s="6" t="s">
        <v>86</v>
      </c>
    </row>
    <row r="265" spans="2:3" x14ac:dyDescent="0.25">
      <c r="B265">
        <f t="shared" si="3"/>
        <v>254</v>
      </c>
      <c r="C265" s="6" t="s">
        <v>90</v>
      </c>
    </row>
    <row r="266" spans="2:3" x14ac:dyDescent="0.25">
      <c r="B266">
        <f t="shared" si="3"/>
        <v>255</v>
      </c>
      <c r="C266" s="6" t="s">
        <v>90</v>
      </c>
    </row>
    <row r="267" spans="2:3" x14ac:dyDescent="0.25">
      <c r="B267">
        <f t="shared" si="3"/>
        <v>256</v>
      </c>
      <c r="C267" s="6" t="s">
        <v>90</v>
      </c>
    </row>
    <row r="268" spans="2:3" x14ac:dyDescent="0.25">
      <c r="B268">
        <f t="shared" si="3"/>
        <v>257</v>
      </c>
      <c r="C268" s="6" t="s">
        <v>90</v>
      </c>
    </row>
    <row r="269" spans="2:3" x14ac:dyDescent="0.25">
      <c r="B269">
        <f t="shared" si="3"/>
        <v>258</v>
      </c>
      <c r="C269" s="6" t="s">
        <v>90</v>
      </c>
    </row>
    <row r="270" spans="2:3" x14ac:dyDescent="0.25">
      <c r="B270">
        <f t="shared" ref="B270:B333" si="4">B269+1</f>
        <v>259</v>
      </c>
      <c r="C270" s="6" t="s">
        <v>90</v>
      </c>
    </row>
    <row r="271" spans="2:3" x14ac:dyDescent="0.25">
      <c r="B271">
        <f t="shared" si="4"/>
        <v>260</v>
      </c>
      <c r="C271" s="6" t="s">
        <v>90</v>
      </c>
    </row>
    <row r="272" spans="2:3" x14ac:dyDescent="0.25">
      <c r="B272">
        <f t="shared" si="4"/>
        <v>261</v>
      </c>
      <c r="C272" s="6" t="s">
        <v>86</v>
      </c>
    </row>
    <row r="273" spans="2:3" x14ac:dyDescent="0.25">
      <c r="B273">
        <f t="shared" si="4"/>
        <v>262</v>
      </c>
      <c r="C273" s="6" t="s">
        <v>86</v>
      </c>
    </row>
    <row r="274" spans="2:3" x14ac:dyDescent="0.25">
      <c r="B274">
        <f t="shared" si="4"/>
        <v>263</v>
      </c>
      <c r="C274" s="6" t="s">
        <v>90</v>
      </c>
    </row>
    <row r="275" spans="2:3" x14ac:dyDescent="0.25">
      <c r="B275">
        <f t="shared" si="4"/>
        <v>264</v>
      </c>
      <c r="C275" s="6" t="s">
        <v>90</v>
      </c>
    </row>
    <row r="276" spans="2:3" x14ac:dyDescent="0.25">
      <c r="B276">
        <f t="shared" si="4"/>
        <v>265</v>
      </c>
      <c r="C276" s="6" t="s">
        <v>90</v>
      </c>
    </row>
    <row r="277" spans="2:3" x14ac:dyDescent="0.25">
      <c r="B277">
        <f t="shared" si="4"/>
        <v>266</v>
      </c>
      <c r="C277" s="6" t="s">
        <v>90</v>
      </c>
    </row>
    <row r="278" spans="2:3" x14ac:dyDescent="0.25">
      <c r="B278">
        <f t="shared" si="4"/>
        <v>267</v>
      </c>
      <c r="C278" s="6" t="s">
        <v>90</v>
      </c>
    </row>
    <row r="279" spans="2:3" x14ac:dyDescent="0.25">
      <c r="B279">
        <f t="shared" si="4"/>
        <v>268</v>
      </c>
      <c r="C279" s="6" t="s">
        <v>90</v>
      </c>
    </row>
    <row r="280" spans="2:3" x14ac:dyDescent="0.25">
      <c r="B280">
        <f t="shared" si="4"/>
        <v>269</v>
      </c>
      <c r="C280" s="6" t="s">
        <v>90</v>
      </c>
    </row>
    <row r="281" spans="2:3" x14ac:dyDescent="0.25">
      <c r="B281">
        <f t="shared" si="4"/>
        <v>270</v>
      </c>
      <c r="C281" s="6" t="s">
        <v>90</v>
      </c>
    </row>
    <row r="282" spans="2:3" x14ac:dyDescent="0.25">
      <c r="B282">
        <f t="shared" si="4"/>
        <v>271</v>
      </c>
      <c r="C282" s="6" t="s">
        <v>90</v>
      </c>
    </row>
    <row r="283" spans="2:3" x14ac:dyDescent="0.25">
      <c r="B283">
        <f t="shared" si="4"/>
        <v>272</v>
      </c>
      <c r="C283" s="6" t="s">
        <v>90</v>
      </c>
    </row>
    <row r="284" spans="2:3" x14ac:dyDescent="0.25">
      <c r="B284">
        <f t="shared" si="4"/>
        <v>273</v>
      </c>
      <c r="C284" s="6" t="s">
        <v>90</v>
      </c>
    </row>
    <row r="285" spans="2:3" x14ac:dyDescent="0.25">
      <c r="B285">
        <f t="shared" si="4"/>
        <v>274</v>
      </c>
      <c r="C285" s="6" t="s">
        <v>90</v>
      </c>
    </row>
    <row r="286" spans="2:3" x14ac:dyDescent="0.25">
      <c r="B286">
        <f t="shared" si="4"/>
        <v>275</v>
      </c>
      <c r="C286" s="6" t="s">
        <v>90</v>
      </c>
    </row>
    <row r="287" spans="2:3" x14ac:dyDescent="0.25">
      <c r="B287">
        <f t="shared" si="4"/>
        <v>276</v>
      </c>
      <c r="C287" s="6" t="s">
        <v>90</v>
      </c>
    </row>
    <row r="288" spans="2:3" x14ac:dyDescent="0.25">
      <c r="B288">
        <f t="shared" si="4"/>
        <v>277</v>
      </c>
      <c r="C288" s="6" t="s">
        <v>90</v>
      </c>
    </row>
    <row r="289" spans="2:3" x14ac:dyDescent="0.25">
      <c r="B289">
        <f t="shared" si="4"/>
        <v>278</v>
      </c>
      <c r="C289" s="6" t="s">
        <v>90</v>
      </c>
    </row>
    <row r="290" spans="2:3" x14ac:dyDescent="0.25">
      <c r="B290">
        <f t="shared" si="4"/>
        <v>279</v>
      </c>
      <c r="C290" s="6" t="s">
        <v>90</v>
      </c>
    </row>
    <row r="291" spans="2:3" x14ac:dyDescent="0.25">
      <c r="B291">
        <f t="shared" si="4"/>
        <v>280</v>
      </c>
      <c r="C291" s="6" t="s">
        <v>90</v>
      </c>
    </row>
    <row r="292" spans="2:3" x14ac:dyDescent="0.25">
      <c r="B292">
        <f t="shared" si="4"/>
        <v>281</v>
      </c>
      <c r="C292" s="6" t="s">
        <v>86</v>
      </c>
    </row>
    <row r="293" spans="2:3" x14ac:dyDescent="0.25">
      <c r="B293">
        <f t="shared" si="4"/>
        <v>282</v>
      </c>
      <c r="C293" s="6" t="s">
        <v>90</v>
      </c>
    </row>
    <row r="294" spans="2:3" x14ac:dyDescent="0.25">
      <c r="B294">
        <f t="shared" si="4"/>
        <v>283</v>
      </c>
      <c r="C294" s="6" t="s">
        <v>90</v>
      </c>
    </row>
    <row r="295" spans="2:3" x14ac:dyDescent="0.25">
      <c r="B295">
        <f t="shared" si="4"/>
        <v>284</v>
      </c>
      <c r="C295" s="6" t="s">
        <v>90</v>
      </c>
    </row>
    <row r="296" spans="2:3" x14ac:dyDescent="0.25">
      <c r="B296">
        <f t="shared" si="4"/>
        <v>285</v>
      </c>
      <c r="C296" s="6" t="s">
        <v>90</v>
      </c>
    </row>
    <row r="297" spans="2:3" x14ac:dyDescent="0.25">
      <c r="B297">
        <f t="shared" si="4"/>
        <v>286</v>
      </c>
      <c r="C297" s="6" t="s">
        <v>90</v>
      </c>
    </row>
    <row r="298" spans="2:3" x14ac:dyDescent="0.25">
      <c r="B298">
        <f t="shared" si="4"/>
        <v>287</v>
      </c>
      <c r="C298" s="6" t="s">
        <v>90</v>
      </c>
    </row>
    <row r="299" spans="2:3" x14ac:dyDescent="0.25">
      <c r="B299">
        <f t="shared" si="4"/>
        <v>288</v>
      </c>
      <c r="C299" s="6" t="s">
        <v>90</v>
      </c>
    </row>
    <row r="300" spans="2:3" x14ac:dyDescent="0.25">
      <c r="B300">
        <f t="shared" si="4"/>
        <v>289</v>
      </c>
      <c r="C300" s="6" t="s">
        <v>90</v>
      </c>
    </row>
    <row r="301" spans="2:3" x14ac:dyDescent="0.25">
      <c r="B301">
        <f t="shared" si="4"/>
        <v>290</v>
      </c>
      <c r="C301" s="6" t="s">
        <v>90</v>
      </c>
    </row>
    <row r="302" spans="2:3" x14ac:dyDescent="0.25">
      <c r="B302">
        <f t="shared" si="4"/>
        <v>291</v>
      </c>
      <c r="C302" s="6" t="s">
        <v>90</v>
      </c>
    </row>
    <row r="303" spans="2:3" x14ac:dyDescent="0.25">
      <c r="B303">
        <f t="shared" si="4"/>
        <v>292</v>
      </c>
      <c r="C303" s="6" t="s">
        <v>90</v>
      </c>
    </row>
    <row r="304" spans="2:3" x14ac:dyDescent="0.25">
      <c r="B304">
        <f t="shared" si="4"/>
        <v>293</v>
      </c>
      <c r="C304" s="6" t="s">
        <v>90</v>
      </c>
    </row>
    <row r="305" spans="2:3" x14ac:dyDescent="0.25">
      <c r="B305">
        <f t="shared" si="4"/>
        <v>294</v>
      </c>
      <c r="C305" s="6" t="s">
        <v>90</v>
      </c>
    </row>
    <row r="306" spans="2:3" x14ac:dyDescent="0.25">
      <c r="B306">
        <f t="shared" si="4"/>
        <v>295</v>
      </c>
      <c r="C306" s="6" t="s">
        <v>90</v>
      </c>
    </row>
    <row r="307" spans="2:3" x14ac:dyDescent="0.25">
      <c r="B307">
        <f t="shared" si="4"/>
        <v>296</v>
      </c>
      <c r="C307" s="6" t="s">
        <v>90</v>
      </c>
    </row>
    <row r="308" spans="2:3" x14ac:dyDescent="0.25">
      <c r="B308">
        <f t="shared" si="4"/>
        <v>297</v>
      </c>
      <c r="C308" s="6" t="s">
        <v>90</v>
      </c>
    </row>
    <row r="309" spans="2:3" x14ac:dyDescent="0.25">
      <c r="B309">
        <f t="shared" si="4"/>
        <v>298</v>
      </c>
      <c r="C309" s="6" t="s">
        <v>90</v>
      </c>
    </row>
    <row r="310" spans="2:3" x14ac:dyDescent="0.25">
      <c r="B310">
        <f t="shared" si="4"/>
        <v>299</v>
      </c>
      <c r="C310" s="6" t="s">
        <v>90</v>
      </c>
    </row>
    <row r="311" spans="2:3" x14ac:dyDescent="0.25">
      <c r="B311">
        <f t="shared" si="4"/>
        <v>300</v>
      </c>
      <c r="C311" s="6" t="s">
        <v>90</v>
      </c>
    </row>
    <row r="312" spans="2:3" x14ac:dyDescent="0.25">
      <c r="B312">
        <f t="shared" si="4"/>
        <v>301</v>
      </c>
      <c r="C312" s="6" t="s">
        <v>90</v>
      </c>
    </row>
    <row r="313" spans="2:3" x14ac:dyDescent="0.25">
      <c r="B313">
        <f t="shared" si="4"/>
        <v>302</v>
      </c>
      <c r="C313" s="6" t="s">
        <v>90</v>
      </c>
    </row>
    <row r="314" spans="2:3" x14ac:dyDescent="0.25">
      <c r="B314">
        <f t="shared" si="4"/>
        <v>303</v>
      </c>
      <c r="C314" s="6" t="s">
        <v>90</v>
      </c>
    </row>
    <row r="315" spans="2:3" x14ac:dyDescent="0.25">
      <c r="B315">
        <f t="shared" si="4"/>
        <v>304</v>
      </c>
      <c r="C315" s="6" t="s">
        <v>90</v>
      </c>
    </row>
    <row r="316" spans="2:3" x14ac:dyDescent="0.25">
      <c r="B316">
        <f t="shared" si="4"/>
        <v>305</v>
      </c>
      <c r="C316" s="6" t="s">
        <v>90</v>
      </c>
    </row>
    <row r="317" spans="2:3" x14ac:dyDescent="0.25">
      <c r="B317">
        <f t="shared" si="4"/>
        <v>306</v>
      </c>
      <c r="C317" s="6" t="s">
        <v>90</v>
      </c>
    </row>
    <row r="318" spans="2:3" x14ac:dyDescent="0.25">
      <c r="B318">
        <f t="shared" si="4"/>
        <v>307</v>
      </c>
      <c r="C318" s="6" t="s">
        <v>90</v>
      </c>
    </row>
    <row r="319" spans="2:3" x14ac:dyDescent="0.25">
      <c r="B319">
        <f t="shared" si="4"/>
        <v>308</v>
      </c>
      <c r="C319" s="6" t="s">
        <v>90</v>
      </c>
    </row>
    <row r="320" spans="2:3" x14ac:dyDescent="0.25">
      <c r="B320">
        <f t="shared" si="4"/>
        <v>309</v>
      </c>
      <c r="C320" s="6" t="s">
        <v>90</v>
      </c>
    </row>
    <row r="321" spans="2:3" x14ac:dyDescent="0.25">
      <c r="B321">
        <f t="shared" si="4"/>
        <v>310</v>
      </c>
      <c r="C321" s="6" t="s">
        <v>90</v>
      </c>
    </row>
    <row r="322" spans="2:3" x14ac:dyDescent="0.25">
      <c r="B322">
        <f t="shared" si="4"/>
        <v>311</v>
      </c>
      <c r="C322" s="6" t="s">
        <v>90</v>
      </c>
    </row>
    <row r="323" spans="2:3" x14ac:dyDescent="0.25">
      <c r="B323">
        <f t="shared" si="4"/>
        <v>312</v>
      </c>
      <c r="C323" s="6" t="s">
        <v>90</v>
      </c>
    </row>
    <row r="324" spans="2:3" x14ac:dyDescent="0.25">
      <c r="B324">
        <f t="shared" si="4"/>
        <v>313</v>
      </c>
      <c r="C324" s="6" t="s">
        <v>90</v>
      </c>
    </row>
    <row r="325" spans="2:3" x14ac:dyDescent="0.25">
      <c r="B325">
        <f t="shared" si="4"/>
        <v>314</v>
      </c>
      <c r="C325" s="6" t="s">
        <v>90</v>
      </c>
    </row>
    <row r="326" spans="2:3" x14ac:dyDescent="0.25">
      <c r="B326">
        <f t="shared" si="4"/>
        <v>315</v>
      </c>
      <c r="C326" s="6" t="s">
        <v>90</v>
      </c>
    </row>
    <row r="327" spans="2:3" x14ac:dyDescent="0.25">
      <c r="B327">
        <f t="shared" si="4"/>
        <v>316</v>
      </c>
      <c r="C327" s="6" t="s">
        <v>90</v>
      </c>
    </row>
    <row r="328" spans="2:3" x14ac:dyDescent="0.25">
      <c r="B328">
        <f t="shared" si="4"/>
        <v>317</v>
      </c>
      <c r="C328" s="6" t="s">
        <v>90</v>
      </c>
    </row>
    <row r="329" spans="2:3" x14ac:dyDescent="0.25">
      <c r="B329">
        <f t="shared" si="4"/>
        <v>318</v>
      </c>
      <c r="C329" s="6" t="s">
        <v>90</v>
      </c>
    </row>
    <row r="330" spans="2:3" x14ac:dyDescent="0.25">
      <c r="B330">
        <f t="shared" si="4"/>
        <v>319</v>
      </c>
      <c r="C330" s="6" t="s">
        <v>86</v>
      </c>
    </row>
    <row r="331" spans="2:3" x14ac:dyDescent="0.25">
      <c r="B331">
        <f t="shared" si="4"/>
        <v>320</v>
      </c>
      <c r="C331" s="6" t="s">
        <v>90</v>
      </c>
    </row>
    <row r="332" spans="2:3" x14ac:dyDescent="0.25">
      <c r="B332">
        <f t="shared" si="4"/>
        <v>321</v>
      </c>
      <c r="C332" s="6" t="s">
        <v>90</v>
      </c>
    </row>
    <row r="333" spans="2:3" x14ac:dyDescent="0.25">
      <c r="B333">
        <f t="shared" si="4"/>
        <v>322</v>
      </c>
      <c r="C333" s="6" t="s">
        <v>90</v>
      </c>
    </row>
    <row r="334" spans="2:3" x14ac:dyDescent="0.25">
      <c r="B334">
        <f t="shared" ref="B334:B397" si="5">B333+1</f>
        <v>323</v>
      </c>
      <c r="C334" s="6" t="s">
        <v>90</v>
      </c>
    </row>
    <row r="335" spans="2:3" x14ac:dyDescent="0.25">
      <c r="B335">
        <f t="shared" si="5"/>
        <v>324</v>
      </c>
      <c r="C335" s="6" t="s">
        <v>90</v>
      </c>
    </row>
    <row r="336" spans="2:3" x14ac:dyDescent="0.25">
      <c r="B336">
        <f t="shared" si="5"/>
        <v>325</v>
      </c>
      <c r="C336" s="6" t="s">
        <v>90</v>
      </c>
    </row>
    <row r="337" spans="2:3" x14ac:dyDescent="0.25">
      <c r="B337">
        <f t="shared" si="5"/>
        <v>326</v>
      </c>
      <c r="C337" s="6" t="s">
        <v>86</v>
      </c>
    </row>
    <row r="338" spans="2:3" x14ac:dyDescent="0.25">
      <c r="B338">
        <f t="shared" si="5"/>
        <v>327</v>
      </c>
      <c r="C338" s="6" t="s">
        <v>90</v>
      </c>
    </row>
    <row r="339" spans="2:3" x14ac:dyDescent="0.25">
      <c r="B339">
        <f t="shared" si="5"/>
        <v>328</v>
      </c>
      <c r="C339" s="6" t="s">
        <v>90</v>
      </c>
    </row>
    <row r="340" spans="2:3" x14ac:dyDescent="0.25">
      <c r="B340">
        <f t="shared" si="5"/>
        <v>329</v>
      </c>
      <c r="C340" s="6" t="s">
        <v>90</v>
      </c>
    </row>
    <row r="341" spans="2:3" x14ac:dyDescent="0.25">
      <c r="B341">
        <f t="shared" si="5"/>
        <v>330</v>
      </c>
      <c r="C341" s="6" t="s">
        <v>90</v>
      </c>
    </row>
    <row r="342" spans="2:3" x14ac:dyDescent="0.25">
      <c r="B342">
        <f t="shared" si="5"/>
        <v>331</v>
      </c>
      <c r="C342" s="6" t="s">
        <v>90</v>
      </c>
    </row>
    <row r="343" spans="2:3" x14ac:dyDescent="0.25">
      <c r="B343">
        <f t="shared" si="5"/>
        <v>332</v>
      </c>
      <c r="C343" s="6" t="s">
        <v>90</v>
      </c>
    </row>
    <row r="344" spans="2:3" x14ac:dyDescent="0.25">
      <c r="B344">
        <f t="shared" si="5"/>
        <v>333</v>
      </c>
      <c r="C344" s="6" t="s">
        <v>86</v>
      </c>
    </row>
    <row r="345" spans="2:3" x14ac:dyDescent="0.25">
      <c r="B345">
        <f t="shared" si="5"/>
        <v>334</v>
      </c>
      <c r="C345" s="6" t="s">
        <v>90</v>
      </c>
    </row>
    <row r="346" spans="2:3" x14ac:dyDescent="0.25">
      <c r="B346">
        <f t="shared" si="5"/>
        <v>335</v>
      </c>
      <c r="C346" s="6" t="s">
        <v>90</v>
      </c>
    </row>
    <row r="347" spans="2:3" x14ac:dyDescent="0.25">
      <c r="B347">
        <f t="shared" si="5"/>
        <v>336</v>
      </c>
      <c r="C347" s="6" t="s">
        <v>86</v>
      </c>
    </row>
    <row r="348" spans="2:3" x14ac:dyDescent="0.25">
      <c r="B348">
        <f t="shared" si="5"/>
        <v>337</v>
      </c>
      <c r="C348" s="6" t="s">
        <v>90</v>
      </c>
    </row>
    <row r="349" spans="2:3" x14ac:dyDescent="0.25">
      <c r="B349">
        <f t="shared" si="5"/>
        <v>338</v>
      </c>
      <c r="C349" s="6" t="s">
        <v>90</v>
      </c>
    </row>
    <row r="350" spans="2:3" x14ac:dyDescent="0.25">
      <c r="B350">
        <f t="shared" si="5"/>
        <v>339</v>
      </c>
      <c r="C350" s="6" t="s">
        <v>90</v>
      </c>
    </row>
    <row r="351" spans="2:3" x14ac:dyDescent="0.25">
      <c r="B351">
        <f t="shared" si="5"/>
        <v>340</v>
      </c>
      <c r="C351" s="6" t="s">
        <v>90</v>
      </c>
    </row>
    <row r="352" spans="2:3" x14ac:dyDescent="0.25">
      <c r="B352">
        <f t="shared" si="5"/>
        <v>341</v>
      </c>
      <c r="C352" s="6" t="s">
        <v>90</v>
      </c>
    </row>
    <row r="353" spans="2:3" x14ac:dyDescent="0.25">
      <c r="B353">
        <f t="shared" si="5"/>
        <v>342</v>
      </c>
      <c r="C353" s="6" t="s">
        <v>90</v>
      </c>
    </row>
    <row r="354" spans="2:3" x14ac:dyDescent="0.25">
      <c r="B354">
        <f t="shared" si="5"/>
        <v>343</v>
      </c>
      <c r="C354" s="6" t="s">
        <v>86</v>
      </c>
    </row>
    <row r="355" spans="2:3" x14ac:dyDescent="0.25">
      <c r="B355">
        <f t="shared" si="5"/>
        <v>344</v>
      </c>
      <c r="C355" s="6" t="s">
        <v>90</v>
      </c>
    </row>
    <row r="356" spans="2:3" x14ac:dyDescent="0.25">
      <c r="B356">
        <f t="shared" si="5"/>
        <v>345</v>
      </c>
      <c r="C356" s="6" t="s">
        <v>90</v>
      </c>
    </row>
    <row r="357" spans="2:3" x14ac:dyDescent="0.25">
      <c r="B357">
        <f t="shared" si="5"/>
        <v>346</v>
      </c>
      <c r="C357" s="6" t="s">
        <v>90</v>
      </c>
    </row>
    <row r="358" spans="2:3" x14ac:dyDescent="0.25">
      <c r="B358">
        <f t="shared" si="5"/>
        <v>347</v>
      </c>
      <c r="C358" s="6" t="s">
        <v>90</v>
      </c>
    </row>
    <row r="359" spans="2:3" x14ac:dyDescent="0.25">
      <c r="B359">
        <f t="shared" si="5"/>
        <v>348</v>
      </c>
      <c r="C359" s="6" t="s">
        <v>86</v>
      </c>
    </row>
    <row r="360" spans="2:3" x14ac:dyDescent="0.25">
      <c r="B360">
        <f t="shared" si="5"/>
        <v>349</v>
      </c>
      <c r="C360" s="6" t="s">
        <v>90</v>
      </c>
    </row>
    <row r="361" spans="2:3" x14ac:dyDescent="0.25">
      <c r="B361">
        <f t="shared" si="5"/>
        <v>350</v>
      </c>
      <c r="C361" s="6" t="s">
        <v>90</v>
      </c>
    </row>
    <row r="362" spans="2:3" x14ac:dyDescent="0.25">
      <c r="B362">
        <f t="shared" si="5"/>
        <v>351</v>
      </c>
      <c r="C362" s="6" t="s">
        <v>90</v>
      </c>
    </row>
    <row r="363" spans="2:3" x14ac:dyDescent="0.25">
      <c r="B363">
        <f t="shared" si="5"/>
        <v>352</v>
      </c>
      <c r="C363" s="6" t="s">
        <v>90</v>
      </c>
    </row>
    <row r="364" spans="2:3" x14ac:dyDescent="0.25">
      <c r="B364">
        <f t="shared" si="5"/>
        <v>353</v>
      </c>
      <c r="C364" s="6" t="s">
        <v>90</v>
      </c>
    </row>
    <row r="365" spans="2:3" x14ac:dyDescent="0.25">
      <c r="B365">
        <f t="shared" si="5"/>
        <v>354</v>
      </c>
      <c r="C365" s="6" t="s">
        <v>90</v>
      </c>
    </row>
    <row r="366" spans="2:3" x14ac:dyDescent="0.25">
      <c r="B366">
        <f t="shared" si="5"/>
        <v>355</v>
      </c>
      <c r="C366" s="6" t="s">
        <v>90</v>
      </c>
    </row>
    <row r="367" spans="2:3" x14ac:dyDescent="0.25">
      <c r="B367">
        <f t="shared" si="5"/>
        <v>356</v>
      </c>
      <c r="C367" s="6" t="s">
        <v>90</v>
      </c>
    </row>
    <row r="368" spans="2:3" x14ac:dyDescent="0.25">
      <c r="B368">
        <f t="shared" si="5"/>
        <v>357</v>
      </c>
      <c r="C368" s="6" t="s">
        <v>90</v>
      </c>
    </row>
    <row r="369" spans="2:3" x14ac:dyDescent="0.25">
      <c r="B369">
        <f t="shared" si="5"/>
        <v>358</v>
      </c>
      <c r="C369" s="6" t="s">
        <v>86</v>
      </c>
    </row>
    <row r="370" spans="2:3" x14ac:dyDescent="0.25">
      <c r="B370">
        <f t="shared" si="5"/>
        <v>359</v>
      </c>
      <c r="C370" s="6" t="s">
        <v>90</v>
      </c>
    </row>
    <row r="371" spans="2:3" x14ac:dyDescent="0.25">
      <c r="B371">
        <f t="shared" si="5"/>
        <v>360</v>
      </c>
      <c r="C371" s="6" t="s">
        <v>90</v>
      </c>
    </row>
    <row r="372" spans="2:3" x14ac:dyDescent="0.25">
      <c r="B372">
        <f t="shared" si="5"/>
        <v>361</v>
      </c>
      <c r="C372" s="6" t="s">
        <v>90</v>
      </c>
    </row>
    <row r="373" spans="2:3" x14ac:dyDescent="0.25">
      <c r="B373">
        <f t="shared" si="5"/>
        <v>362</v>
      </c>
      <c r="C373" s="6" t="s">
        <v>90</v>
      </c>
    </row>
    <row r="374" spans="2:3" x14ac:dyDescent="0.25">
      <c r="B374">
        <f t="shared" si="5"/>
        <v>363</v>
      </c>
      <c r="C374" s="6" t="s">
        <v>90</v>
      </c>
    </row>
    <row r="375" spans="2:3" x14ac:dyDescent="0.25">
      <c r="B375">
        <f t="shared" si="5"/>
        <v>364</v>
      </c>
      <c r="C375" s="6" t="s">
        <v>90</v>
      </c>
    </row>
    <row r="376" spans="2:3" x14ac:dyDescent="0.25">
      <c r="B376">
        <f t="shared" si="5"/>
        <v>365</v>
      </c>
      <c r="C376" s="6" t="s">
        <v>90</v>
      </c>
    </row>
    <row r="377" spans="2:3" x14ac:dyDescent="0.25">
      <c r="B377">
        <f t="shared" si="5"/>
        <v>366</v>
      </c>
      <c r="C377" s="6" t="s">
        <v>90</v>
      </c>
    </row>
    <row r="378" spans="2:3" x14ac:dyDescent="0.25">
      <c r="B378">
        <f t="shared" si="5"/>
        <v>367</v>
      </c>
      <c r="C378" s="6" t="s">
        <v>90</v>
      </c>
    </row>
    <row r="379" spans="2:3" x14ac:dyDescent="0.25">
      <c r="B379">
        <f t="shared" si="5"/>
        <v>368</v>
      </c>
      <c r="C379" s="6" t="s">
        <v>90</v>
      </c>
    </row>
    <row r="380" spans="2:3" x14ac:dyDescent="0.25">
      <c r="B380">
        <f t="shared" si="5"/>
        <v>369</v>
      </c>
      <c r="C380" s="6" t="s">
        <v>86</v>
      </c>
    </row>
    <row r="381" spans="2:3" x14ac:dyDescent="0.25">
      <c r="B381">
        <f t="shared" si="5"/>
        <v>370</v>
      </c>
      <c r="C381" s="6" t="s">
        <v>86</v>
      </c>
    </row>
    <row r="382" spans="2:3" x14ac:dyDescent="0.25">
      <c r="B382">
        <f t="shared" si="5"/>
        <v>371</v>
      </c>
      <c r="C382" s="6" t="s">
        <v>90</v>
      </c>
    </row>
    <row r="383" spans="2:3" x14ac:dyDescent="0.25">
      <c r="B383">
        <f t="shared" si="5"/>
        <v>372</v>
      </c>
      <c r="C383" s="6" t="s">
        <v>90</v>
      </c>
    </row>
    <row r="384" spans="2:3" x14ac:dyDescent="0.25">
      <c r="B384">
        <f t="shared" si="5"/>
        <v>373</v>
      </c>
      <c r="C384" s="6" t="s">
        <v>90</v>
      </c>
    </row>
    <row r="385" spans="2:3" x14ac:dyDescent="0.25">
      <c r="B385">
        <f t="shared" si="5"/>
        <v>374</v>
      </c>
      <c r="C385" s="6" t="s">
        <v>90</v>
      </c>
    </row>
    <row r="386" spans="2:3" x14ac:dyDescent="0.25">
      <c r="B386">
        <f t="shared" si="5"/>
        <v>375</v>
      </c>
      <c r="C386" s="6" t="s">
        <v>90</v>
      </c>
    </row>
    <row r="387" spans="2:3" x14ac:dyDescent="0.25">
      <c r="B387">
        <f t="shared" si="5"/>
        <v>376</v>
      </c>
      <c r="C387" s="6" t="s">
        <v>90</v>
      </c>
    </row>
    <row r="388" spans="2:3" x14ac:dyDescent="0.25">
      <c r="B388">
        <f t="shared" si="5"/>
        <v>377</v>
      </c>
      <c r="C388" s="6" t="s">
        <v>90</v>
      </c>
    </row>
    <row r="389" spans="2:3" x14ac:dyDescent="0.25">
      <c r="B389">
        <f t="shared" si="5"/>
        <v>378</v>
      </c>
      <c r="C389" s="6" t="s">
        <v>86</v>
      </c>
    </row>
    <row r="390" spans="2:3" x14ac:dyDescent="0.25">
      <c r="B390">
        <f t="shared" si="5"/>
        <v>379</v>
      </c>
      <c r="C390" s="6" t="s">
        <v>90</v>
      </c>
    </row>
    <row r="391" spans="2:3" x14ac:dyDescent="0.25">
      <c r="B391">
        <f t="shared" si="5"/>
        <v>380</v>
      </c>
      <c r="C391" s="6" t="s">
        <v>90</v>
      </c>
    </row>
    <row r="392" spans="2:3" x14ac:dyDescent="0.25">
      <c r="B392">
        <f t="shared" si="5"/>
        <v>381</v>
      </c>
      <c r="C392" s="6" t="s">
        <v>90</v>
      </c>
    </row>
    <row r="393" spans="2:3" x14ac:dyDescent="0.25">
      <c r="B393">
        <f t="shared" si="5"/>
        <v>382</v>
      </c>
      <c r="C393" s="6" t="s">
        <v>90</v>
      </c>
    </row>
    <row r="394" spans="2:3" x14ac:dyDescent="0.25">
      <c r="B394">
        <f t="shared" si="5"/>
        <v>383</v>
      </c>
      <c r="C394" s="6" t="s">
        <v>90</v>
      </c>
    </row>
    <row r="395" spans="2:3" x14ac:dyDescent="0.25">
      <c r="B395">
        <f t="shared" si="5"/>
        <v>384</v>
      </c>
      <c r="C395" s="6" t="s">
        <v>90</v>
      </c>
    </row>
    <row r="396" spans="2:3" x14ac:dyDescent="0.25">
      <c r="B396">
        <f t="shared" si="5"/>
        <v>385</v>
      </c>
      <c r="C396" s="6" t="s">
        <v>90</v>
      </c>
    </row>
    <row r="397" spans="2:3" x14ac:dyDescent="0.25">
      <c r="B397">
        <f t="shared" si="5"/>
        <v>386</v>
      </c>
      <c r="C397" s="6" t="s">
        <v>90</v>
      </c>
    </row>
    <row r="398" spans="2:3" x14ac:dyDescent="0.25">
      <c r="B398">
        <f t="shared" ref="B398:B461" si="6">B397+1</f>
        <v>387</v>
      </c>
      <c r="C398" s="6" t="s">
        <v>90</v>
      </c>
    </row>
    <row r="399" spans="2:3" x14ac:dyDescent="0.25">
      <c r="B399">
        <f t="shared" si="6"/>
        <v>388</v>
      </c>
      <c r="C399" s="6" t="s">
        <v>90</v>
      </c>
    </row>
    <row r="400" spans="2:3" x14ac:dyDescent="0.25">
      <c r="B400">
        <f t="shared" si="6"/>
        <v>389</v>
      </c>
      <c r="C400" s="6" t="s">
        <v>90</v>
      </c>
    </row>
    <row r="401" spans="2:3" x14ac:dyDescent="0.25">
      <c r="B401">
        <f t="shared" si="6"/>
        <v>390</v>
      </c>
      <c r="C401" s="6" t="s">
        <v>90</v>
      </c>
    </row>
    <row r="402" spans="2:3" x14ac:dyDescent="0.25">
      <c r="B402">
        <f t="shared" si="6"/>
        <v>391</v>
      </c>
      <c r="C402" s="6" t="s">
        <v>90</v>
      </c>
    </row>
    <row r="403" spans="2:3" x14ac:dyDescent="0.25">
      <c r="B403">
        <f t="shared" si="6"/>
        <v>392</v>
      </c>
      <c r="C403" s="6" t="s">
        <v>90</v>
      </c>
    </row>
    <row r="404" spans="2:3" x14ac:dyDescent="0.25">
      <c r="B404">
        <f t="shared" si="6"/>
        <v>393</v>
      </c>
      <c r="C404" s="6" t="s">
        <v>90</v>
      </c>
    </row>
    <row r="405" spans="2:3" x14ac:dyDescent="0.25">
      <c r="B405">
        <f t="shared" si="6"/>
        <v>394</v>
      </c>
      <c r="C405" s="6" t="s">
        <v>90</v>
      </c>
    </row>
    <row r="406" spans="2:3" x14ac:dyDescent="0.25">
      <c r="B406">
        <f t="shared" si="6"/>
        <v>395</v>
      </c>
      <c r="C406" s="6" t="s">
        <v>86</v>
      </c>
    </row>
    <row r="407" spans="2:3" x14ac:dyDescent="0.25">
      <c r="B407">
        <f t="shared" si="6"/>
        <v>396</v>
      </c>
      <c r="C407" s="6" t="s">
        <v>90</v>
      </c>
    </row>
    <row r="408" spans="2:3" x14ac:dyDescent="0.25">
      <c r="B408">
        <f t="shared" si="6"/>
        <v>397</v>
      </c>
      <c r="C408" s="6" t="s">
        <v>90</v>
      </c>
    </row>
    <row r="409" spans="2:3" x14ac:dyDescent="0.25">
      <c r="B409">
        <f t="shared" si="6"/>
        <v>398</v>
      </c>
      <c r="C409" s="6" t="s">
        <v>90</v>
      </c>
    </row>
    <row r="410" spans="2:3" x14ac:dyDescent="0.25">
      <c r="B410">
        <f t="shared" si="6"/>
        <v>399</v>
      </c>
      <c r="C410" s="6" t="s">
        <v>90</v>
      </c>
    </row>
    <row r="411" spans="2:3" x14ac:dyDescent="0.25">
      <c r="B411">
        <f t="shared" si="6"/>
        <v>400</v>
      </c>
      <c r="C411" s="6" t="s">
        <v>90</v>
      </c>
    </row>
    <row r="412" spans="2:3" x14ac:dyDescent="0.25">
      <c r="B412">
        <f t="shared" si="6"/>
        <v>401</v>
      </c>
      <c r="C412" s="6" t="s">
        <v>90</v>
      </c>
    </row>
    <row r="413" spans="2:3" x14ac:dyDescent="0.25">
      <c r="B413">
        <f t="shared" si="6"/>
        <v>402</v>
      </c>
      <c r="C413" s="6" t="s">
        <v>90</v>
      </c>
    </row>
    <row r="414" spans="2:3" x14ac:dyDescent="0.25">
      <c r="B414">
        <f t="shared" si="6"/>
        <v>403</v>
      </c>
      <c r="C414" s="6" t="s">
        <v>90</v>
      </c>
    </row>
    <row r="415" spans="2:3" x14ac:dyDescent="0.25">
      <c r="B415">
        <f t="shared" si="6"/>
        <v>404</v>
      </c>
      <c r="C415" s="6" t="s">
        <v>90</v>
      </c>
    </row>
    <row r="416" spans="2:3" x14ac:dyDescent="0.25">
      <c r="B416">
        <f t="shared" si="6"/>
        <v>405</v>
      </c>
      <c r="C416" s="6" t="s">
        <v>90</v>
      </c>
    </row>
    <row r="417" spans="2:3" x14ac:dyDescent="0.25">
      <c r="B417">
        <f t="shared" si="6"/>
        <v>406</v>
      </c>
      <c r="C417" s="6" t="s">
        <v>90</v>
      </c>
    </row>
    <row r="418" spans="2:3" x14ac:dyDescent="0.25">
      <c r="B418">
        <f t="shared" si="6"/>
        <v>407</v>
      </c>
      <c r="C418" s="6" t="s">
        <v>90</v>
      </c>
    </row>
    <row r="419" spans="2:3" x14ac:dyDescent="0.25">
      <c r="B419">
        <f t="shared" si="6"/>
        <v>408</v>
      </c>
      <c r="C419" s="6" t="s">
        <v>90</v>
      </c>
    </row>
    <row r="420" spans="2:3" x14ac:dyDescent="0.25">
      <c r="B420">
        <f t="shared" si="6"/>
        <v>409</v>
      </c>
      <c r="C420" s="6" t="s">
        <v>90</v>
      </c>
    </row>
    <row r="421" spans="2:3" x14ac:dyDescent="0.25">
      <c r="B421">
        <f t="shared" si="6"/>
        <v>410</v>
      </c>
      <c r="C421" s="6" t="s">
        <v>90</v>
      </c>
    </row>
    <row r="422" spans="2:3" x14ac:dyDescent="0.25">
      <c r="B422">
        <f t="shared" si="6"/>
        <v>411</v>
      </c>
      <c r="C422" s="6" t="s">
        <v>90</v>
      </c>
    </row>
    <row r="423" spans="2:3" x14ac:dyDescent="0.25">
      <c r="B423">
        <f t="shared" si="6"/>
        <v>412</v>
      </c>
      <c r="C423" s="6" t="s">
        <v>90</v>
      </c>
    </row>
    <row r="424" spans="2:3" x14ac:dyDescent="0.25">
      <c r="B424">
        <f t="shared" si="6"/>
        <v>413</v>
      </c>
      <c r="C424" s="6" t="s">
        <v>86</v>
      </c>
    </row>
    <row r="425" spans="2:3" x14ac:dyDescent="0.25">
      <c r="B425">
        <f t="shared" si="6"/>
        <v>414</v>
      </c>
      <c r="C425" s="6" t="s">
        <v>90</v>
      </c>
    </row>
    <row r="426" spans="2:3" x14ac:dyDescent="0.25">
      <c r="B426">
        <f t="shared" si="6"/>
        <v>415</v>
      </c>
      <c r="C426" s="6" t="s">
        <v>90</v>
      </c>
    </row>
    <row r="427" spans="2:3" x14ac:dyDescent="0.25">
      <c r="B427">
        <f t="shared" si="6"/>
        <v>416</v>
      </c>
      <c r="C427" s="6" t="s">
        <v>90</v>
      </c>
    </row>
    <row r="428" spans="2:3" x14ac:dyDescent="0.25">
      <c r="B428">
        <f t="shared" si="6"/>
        <v>417</v>
      </c>
      <c r="C428" s="6" t="s">
        <v>90</v>
      </c>
    </row>
    <row r="429" spans="2:3" x14ac:dyDescent="0.25">
      <c r="B429">
        <f t="shared" si="6"/>
        <v>418</v>
      </c>
      <c r="C429" s="6" t="s">
        <v>90</v>
      </c>
    </row>
    <row r="430" spans="2:3" x14ac:dyDescent="0.25">
      <c r="B430">
        <f t="shared" si="6"/>
        <v>419</v>
      </c>
      <c r="C430" s="6" t="s">
        <v>90</v>
      </c>
    </row>
    <row r="431" spans="2:3" x14ac:dyDescent="0.25">
      <c r="B431">
        <f t="shared" si="6"/>
        <v>420</v>
      </c>
      <c r="C431" s="6" t="s">
        <v>90</v>
      </c>
    </row>
    <row r="432" spans="2:3" x14ac:dyDescent="0.25">
      <c r="B432">
        <f t="shared" si="6"/>
        <v>421</v>
      </c>
      <c r="C432" s="6" t="s">
        <v>86</v>
      </c>
    </row>
    <row r="433" spans="2:3" x14ac:dyDescent="0.25">
      <c r="B433">
        <f t="shared" si="6"/>
        <v>422</v>
      </c>
      <c r="C433" s="6" t="s">
        <v>90</v>
      </c>
    </row>
    <row r="434" spans="2:3" x14ac:dyDescent="0.25">
      <c r="B434">
        <f t="shared" si="6"/>
        <v>423</v>
      </c>
      <c r="C434" s="6" t="s">
        <v>86</v>
      </c>
    </row>
    <row r="435" spans="2:3" x14ac:dyDescent="0.25">
      <c r="B435">
        <f t="shared" si="6"/>
        <v>424</v>
      </c>
      <c r="C435" s="6" t="s">
        <v>86</v>
      </c>
    </row>
    <row r="436" spans="2:3" x14ac:dyDescent="0.25">
      <c r="B436">
        <f t="shared" si="6"/>
        <v>425</v>
      </c>
      <c r="C436" s="6" t="s">
        <v>90</v>
      </c>
    </row>
    <row r="437" spans="2:3" x14ac:dyDescent="0.25">
      <c r="B437">
        <f t="shared" si="6"/>
        <v>426</v>
      </c>
      <c r="C437" s="6" t="s">
        <v>90</v>
      </c>
    </row>
    <row r="438" spans="2:3" x14ac:dyDescent="0.25">
      <c r="B438">
        <f t="shared" si="6"/>
        <v>427</v>
      </c>
      <c r="C438" s="6" t="s">
        <v>90</v>
      </c>
    </row>
    <row r="439" spans="2:3" x14ac:dyDescent="0.25">
      <c r="B439">
        <f t="shared" si="6"/>
        <v>428</v>
      </c>
      <c r="C439" s="6" t="s">
        <v>90</v>
      </c>
    </row>
    <row r="440" spans="2:3" x14ac:dyDescent="0.25">
      <c r="B440">
        <f t="shared" si="6"/>
        <v>429</v>
      </c>
      <c r="C440" s="6" t="s">
        <v>90</v>
      </c>
    </row>
    <row r="441" spans="2:3" x14ac:dyDescent="0.25">
      <c r="B441">
        <f t="shared" si="6"/>
        <v>430</v>
      </c>
      <c r="C441" s="6" t="s">
        <v>90</v>
      </c>
    </row>
    <row r="442" spans="2:3" x14ac:dyDescent="0.25">
      <c r="B442">
        <f t="shared" si="6"/>
        <v>431</v>
      </c>
      <c r="C442" s="6" t="s">
        <v>90</v>
      </c>
    </row>
    <row r="443" spans="2:3" x14ac:dyDescent="0.25">
      <c r="B443">
        <f t="shared" si="6"/>
        <v>432</v>
      </c>
      <c r="C443" s="6" t="s">
        <v>90</v>
      </c>
    </row>
    <row r="444" spans="2:3" x14ac:dyDescent="0.25">
      <c r="B444">
        <f t="shared" si="6"/>
        <v>433</v>
      </c>
      <c r="C444" s="6" t="s">
        <v>90</v>
      </c>
    </row>
    <row r="445" spans="2:3" x14ac:dyDescent="0.25">
      <c r="B445">
        <f t="shared" si="6"/>
        <v>434</v>
      </c>
      <c r="C445" s="6" t="s">
        <v>90</v>
      </c>
    </row>
    <row r="446" spans="2:3" x14ac:dyDescent="0.25">
      <c r="B446">
        <f t="shared" si="6"/>
        <v>435</v>
      </c>
      <c r="C446" s="6" t="s">
        <v>90</v>
      </c>
    </row>
    <row r="447" spans="2:3" x14ac:dyDescent="0.25">
      <c r="B447">
        <f t="shared" si="6"/>
        <v>436</v>
      </c>
      <c r="C447" s="6" t="s">
        <v>90</v>
      </c>
    </row>
    <row r="448" spans="2:3" x14ac:dyDescent="0.25">
      <c r="B448">
        <f t="shared" si="6"/>
        <v>437</v>
      </c>
      <c r="C448" s="6" t="s">
        <v>90</v>
      </c>
    </row>
    <row r="449" spans="2:3" x14ac:dyDescent="0.25">
      <c r="B449">
        <f t="shared" si="6"/>
        <v>438</v>
      </c>
      <c r="C449" s="6" t="s">
        <v>90</v>
      </c>
    </row>
    <row r="450" spans="2:3" x14ac:dyDescent="0.25">
      <c r="B450">
        <f t="shared" si="6"/>
        <v>439</v>
      </c>
      <c r="C450" s="6" t="s">
        <v>90</v>
      </c>
    </row>
    <row r="451" spans="2:3" x14ac:dyDescent="0.25">
      <c r="B451">
        <f t="shared" si="6"/>
        <v>440</v>
      </c>
      <c r="C451" s="6" t="s">
        <v>90</v>
      </c>
    </row>
    <row r="452" spans="2:3" x14ac:dyDescent="0.25">
      <c r="B452">
        <f t="shared" si="6"/>
        <v>441</v>
      </c>
      <c r="C452" s="6" t="s">
        <v>86</v>
      </c>
    </row>
    <row r="453" spans="2:3" x14ac:dyDescent="0.25">
      <c r="B453">
        <f t="shared" si="6"/>
        <v>442</v>
      </c>
      <c r="C453" s="6" t="s">
        <v>90</v>
      </c>
    </row>
    <row r="454" spans="2:3" x14ac:dyDescent="0.25">
      <c r="B454">
        <f t="shared" si="6"/>
        <v>443</v>
      </c>
      <c r="C454" s="6" t="s">
        <v>90</v>
      </c>
    </row>
    <row r="455" spans="2:3" x14ac:dyDescent="0.25">
      <c r="B455">
        <f t="shared" si="6"/>
        <v>444</v>
      </c>
      <c r="C455" s="6" t="s">
        <v>90</v>
      </c>
    </row>
    <row r="456" spans="2:3" x14ac:dyDescent="0.25">
      <c r="B456">
        <f t="shared" si="6"/>
        <v>445</v>
      </c>
      <c r="C456" s="6" t="s">
        <v>90</v>
      </c>
    </row>
    <row r="457" spans="2:3" x14ac:dyDescent="0.25">
      <c r="B457">
        <f t="shared" si="6"/>
        <v>446</v>
      </c>
      <c r="C457" s="6" t="s">
        <v>90</v>
      </c>
    </row>
    <row r="458" spans="2:3" x14ac:dyDescent="0.25">
      <c r="B458">
        <f t="shared" si="6"/>
        <v>447</v>
      </c>
      <c r="C458" s="6" t="s">
        <v>90</v>
      </c>
    </row>
    <row r="459" spans="2:3" x14ac:dyDescent="0.25">
      <c r="B459">
        <f t="shared" si="6"/>
        <v>448</v>
      </c>
      <c r="C459" s="6" t="s">
        <v>90</v>
      </c>
    </row>
    <row r="460" spans="2:3" x14ac:dyDescent="0.25">
      <c r="B460">
        <f t="shared" si="6"/>
        <v>449</v>
      </c>
      <c r="C460" s="6" t="s">
        <v>90</v>
      </c>
    </row>
    <row r="461" spans="2:3" x14ac:dyDescent="0.25">
      <c r="B461">
        <f t="shared" si="6"/>
        <v>450</v>
      </c>
      <c r="C461" s="6" t="s">
        <v>90</v>
      </c>
    </row>
    <row r="462" spans="2:3" x14ac:dyDescent="0.25">
      <c r="B462">
        <f t="shared" ref="B462:B525" si="7">B461+1</f>
        <v>451</v>
      </c>
      <c r="C462" s="6" t="s">
        <v>90</v>
      </c>
    </row>
    <row r="463" spans="2:3" x14ac:dyDescent="0.25">
      <c r="B463">
        <f t="shared" si="7"/>
        <v>452</v>
      </c>
      <c r="C463" s="6" t="s">
        <v>90</v>
      </c>
    </row>
    <row r="464" spans="2:3" x14ac:dyDescent="0.25">
      <c r="B464">
        <f t="shared" si="7"/>
        <v>453</v>
      </c>
      <c r="C464" s="6" t="s">
        <v>90</v>
      </c>
    </row>
    <row r="465" spans="2:3" x14ac:dyDescent="0.25">
      <c r="B465">
        <f t="shared" si="7"/>
        <v>454</v>
      </c>
      <c r="C465" s="6" t="s">
        <v>90</v>
      </c>
    </row>
    <row r="466" spans="2:3" x14ac:dyDescent="0.25">
      <c r="B466">
        <f t="shared" si="7"/>
        <v>455</v>
      </c>
      <c r="C466" s="6" t="s">
        <v>90</v>
      </c>
    </row>
    <row r="467" spans="2:3" x14ac:dyDescent="0.25">
      <c r="B467">
        <f t="shared" si="7"/>
        <v>456</v>
      </c>
      <c r="C467" s="6" t="s">
        <v>90</v>
      </c>
    </row>
    <row r="468" spans="2:3" x14ac:dyDescent="0.25">
      <c r="B468">
        <f t="shared" si="7"/>
        <v>457</v>
      </c>
      <c r="C468" s="6" t="s">
        <v>90</v>
      </c>
    </row>
    <row r="469" spans="2:3" x14ac:dyDescent="0.25">
      <c r="B469">
        <f t="shared" si="7"/>
        <v>458</v>
      </c>
      <c r="C469" s="6" t="s">
        <v>90</v>
      </c>
    </row>
    <row r="470" spans="2:3" x14ac:dyDescent="0.25">
      <c r="B470">
        <f t="shared" si="7"/>
        <v>459</v>
      </c>
      <c r="C470" s="6" t="s">
        <v>90</v>
      </c>
    </row>
    <row r="471" spans="2:3" x14ac:dyDescent="0.25">
      <c r="B471">
        <f t="shared" si="7"/>
        <v>460</v>
      </c>
      <c r="C471" s="6" t="s">
        <v>90</v>
      </c>
    </row>
    <row r="472" spans="2:3" x14ac:dyDescent="0.25">
      <c r="B472">
        <f t="shared" si="7"/>
        <v>461</v>
      </c>
      <c r="C472" s="6" t="s">
        <v>90</v>
      </c>
    </row>
    <row r="473" spans="2:3" x14ac:dyDescent="0.25">
      <c r="B473">
        <f t="shared" si="7"/>
        <v>462</v>
      </c>
      <c r="C473" s="6" t="s">
        <v>90</v>
      </c>
    </row>
    <row r="474" spans="2:3" x14ac:dyDescent="0.25">
      <c r="B474">
        <f t="shared" si="7"/>
        <v>463</v>
      </c>
      <c r="C474" s="6" t="s">
        <v>90</v>
      </c>
    </row>
    <row r="475" spans="2:3" x14ac:dyDescent="0.25">
      <c r="B475">
        <f t="shared" si="7"/>
        <v>464</v>
      </c>
      <c r="C475" s="6" t="s">
        <v>86</v>
      </c>
    </row>
    <row r="476" spans="2:3" x14ac:dyDescent="0.25">
      <c r="B476">
        <f t="shared" si="7"/>
        <v>465</v>
      </c>
      <c r="C476" s="6" t="s">
        <v>90</v>
      </c>
    </row>
    <row r="477" spans="2:3" x14ac:dyDescent="0.25">
      <c r="B477">
        <f t="shared" si="7"/>
        <v>466</v>
      </c>
      <c r="C477" s="6" t="s">
        <v>90</v>
      </c>
    </row>
    <row r="478" spans="2:3" x14ac:dyDescent="0.25">
      <c r="B478">
        <f t="shared" si="7"/>
        <v>467</v>
      </c>
      <c r="C478" s="6" t="s">
        <v>90</v>
      </c>
    </row>
    <row r="479" spans="2:3" x14ac:dyDescent="0.25">
      <c r="B479">
        <f t="shared" si="7"/>
        <v>468</v>
      </c>
      <c r="C479" s="6" t="s">
        <v>90</v>
      </c>
    </row>
    <row r="480" spans="2:3" x14ac:dyDescent="0.25">
      <c r="B480">
        <f t="shared" si="7"/>
        <v>469</v>
      </c>
      <c r="C480" s="6" t="s">
        <v>90</v>
      </c>
    </row>
    <row r="481" spans="2:3" x14ac:dyDescent="0.25">
      <c r="B481">
        <f t="shared" si="7"/>
        <v>470</v>
      </c>
      <c r="C481" s="6" t="s">
        <v>90</v>
      </c>
    </row>
    <row r="482" spans="2:3" x14ac:dyDescent="0.25">
      <c r="B482">
        <f t="shared" si="7"/>
        <v>471</v>
      </c>
      <c r="C482" s="6" t="s">
        <v>90</v>
      </c>
    </row>
    <row r="483" spans="2:3" x14ac:dyDescent="0.25">
      <c r="B483">
        <f t="shared" si="7"/>
        <v>472</v>
      </c>
      <c r="C483" s="6" t="s">
        <v>90</v>
      </c>
    </row>
    <row r="484" spans="2:3" x14ac:dyDescent="0.25">
      <c r="B484">
        <f t="shared" si="7"/>
        <v>473</v>
      </c>
      <c r="C484" s="6" t="s">
        <v>90</v>
      </c>
    </row>
    <row r="485" spans="2:3" x14ac:dyDescent="0.25">
      <c r="B485">
        <f t="shared" si="7"/>
        <v>474</v>
      </c>
      <c r="C485" s="6" t="s">
        <v>90</v>
      </c>
    </row>
    <row r="486" spans="2:3" x14ac:dyDescent="0.25">
      <c r="B486">
        <f t="shared" si="7"/>
        <v>475</v>
      </c>
      <c r="C486" s="6" t="s">
        <v>90</v>
      </c>
    </row>
    <row r="487" spans="2:3" x14ac:dyDescent="0.25">
      <c r="B487">
        <f t="shared" si="7"/>
        <v>476</v>
      </c>
      <c r="C487" s="6" t="s">
        <v>90</v>
      </c>
    </row>
    <row r="488" spans="2:3" x14ac:dyDescent="0.25">
      <c r="B488">
        <f t="shared" si="7"/>
        <v>477</v>
      </c>
      <c r="C488" s="6" t="s">
        <v>86</v>
      </c>
    </row>
    <row r="489" spans="2:3" x14ac:dyDescent="0.25">
      <c r="B489">
        <f t="shared" si="7"/>
        <v>478</v>
      </c>
      <c r="C489" s="6" t="s">
        <v>86</v>
      </c>
    </row>
    <row r="490" spans="2:3" x14ac:dyDescent="0.25">
      <c r="B490">
        <f t="shared" si="7"/>
        <v>479</v>
      </c>
      <c r="C490" s="6" t="s">
        <v>90</v>
      </c>
    </row>
    <row r="491" spans="2:3" x14ac:dyDescent="0.25">
      <c r="B491">
        <f t="shared" si="7"/>
        <v>480</v>
      </c>
      <c r="C491" s="6" t="s">
        <v>90</v>
      </c>
    </row>
    <row r="492" spans="2:3" x14ac:dyDescent="0.25">
      <c r="B492">
        <f t="shared" si="7"/>
        <v>481</v>
      </c>
      <c r="C492" s="6" t="s">
        <v>90</v>
      </c>
    </row>
    <row r="493" spans="2:3" x14ac:dyDescent="0.25">
      <c r="B493">
        <f t="shared" si="7"/>
        <v>482</v>
      </c>
      <c r="C493" s="6" t="s">
        <v>90</v>
      </c>
    </row>
    <row r="494" spans="2:3" x14ac:dyDescent="0.25">
      <c r="B494">
        <f t="shared" si="7"/>
        <v>483</v>
      </c>
      <c r="C494" s="6" t="s">
        <v>90</v>
      </c>
    </row>
    <row r="495" spans="2:3" x14ac:dyDescent="0.25">
      <c r="B495">
        <f t="shared" si="7"/>
        <v>484</v>
      </c>
      <c r="C495" s="6" t="s">
        <v>90</v>
      </c>
    </row>
    <row r="496" spans="2:3" x14ac:dyDescent="0.25">
      <c r="B496">
        <f t="shared" si="7"/>
        <v>485</v>
      </c>
      <c r="C496" s="6" t="s">
        <v>90</v>
      </c>
    </row>
    <row r="497" spans="2:3" x14ac:dyDescent="0.25">
      <c r="B497">
        <f t="shared" si="7"/>
        <v>486</v>
      </c>
      <c r="C497" s="6" t="s">
        <v>90</v>
      </c>
    </row>
    <row r="498" spans="2:3" x14ac:dyDescent="0.25">
      <c r="B498">
        <f t="shared" si="7"/>
        <v>487</v>
      </c>
      <c r="C498" s="6" t="s">
        <v>90</v>
      </c>
    </row>
    <row r="499" spans="2:3" x14ac:dyDescent="0.25">
      <c r="B499">
        <f t="shared" si="7"/>
        <v>488</v>
      </c>
      <c r="C499" s="6" t="s">
        <v>90</v>
      </c>
    </row>
    <row r="500" spans="2:3" x14ac:dyDescent="0.25">
      <c r="B500">
        <f t="shared" si="7"/>
        <v>489</v>
      </c>
      <c r="C500" s="6" t="s">
        <v>90</v>
      </c>
    </row>
    <row r="501" spans="2:3" x14ac:dyDescent="0.25">
      <c r="B501">
        <f t="shared" si="7"/>
        <v>490</v>
      </c>
      <c r="C501" s="6" t="s">
        <v>90</v>
      </c>
    </row>
    <row r="502" spans="2:3" x14ac:dyDescent="0.25">
      <c r="B502">
        <f t="shared" si="7"/>
        <v>491</v>
      </c>
      <c r="C502" s="6" t="s">
        <v>90</v>
      </c>
    </row>
    <row r="503" spans="2:3" x14ac:dyDescent="0.25">
      <c r="B503">
        <f t="shared" si="7"/>
        <v>492</v>
      </c>
      <c r="C503" s="6" t="s">
        <v>90</v>
      </c>
    </row>
    <row r="504" spans="2:3" x14ac:dyDescent="0.25">
      <c r="B504">
        <f t="shared" si="7"/>
        <v>493</v>
      </c>
      <c r="C504" s="6" t="s">
        <v>90</v>
      </c>
    </row>
    <row r="505" spans="2:3" x14ac:dyDescent="0.25">
      <c r="B505">
        <f t="shared" si="7"/>
        <v>494</v>
      </c>
      <c r="C505" s="6" t="s">
        <v>90</v>
      </c>
    </row>
    <row r="506" spans="2:3" x14ac:dyDescent="0.25">
      <c r="B506">
        <f t="shared" si="7"/>
        <v>495</v>
      </c>
      <c r="C506" s="6" t="s">
        <v>90</v>
      </c>
    </row>
    <row r="507" spans="2:3" x14ac:dyDescent="0.25">
      <c r="B507">
        <f t="shared" si="7"/>
        <v>496</v>
      </c>
      <c r="C507" s="6" t="s">
        <v>90</v>
      </c>
    </row>
    <row r="508" spans="2:3" x14ac:dyDescent="0.25">
      <c r="B508">
        <f t="shared" si="7"/>
        <v>497</v>
      </c>
      <c r="C508" s="6" t="s">
        <v>90</v>
      </c>
    </row>
    <row r="509" spans="2:3" x14ac:dyDescent="0.25">
      <c r="B509">
        <f t="shared" si="7"/>
        <v>498</v>
      </c>
      <c r="C509" s="6" t="s">
        <v>90</v>
      </c>
    </row>
    <row r="510" spans="2:3" x14ac:dyDescent="0.25">
      <c r="B510">
        <f t="shared" si="7"/>
        <v>499</v>
      </c>
      <c r="C510" s="6" t="s">
        <v>90</v>
      </c>
    </row>
    <row r="511" spans="2:3" x14ac:dyDescent="0.25">
      <c r="B511">
        <f t="shared" si="7"/>
        <v>500</v>
      </c>
      <c r="C511" s="6" t="s">
        <v>90</v>
      </c>
    </row>
    <row r="512" spans="2:3" x14ac:dyDescent="0.25">
      <c r="B512">
        <f t="shared" si="7"/>
        <v>501</v>
      </c>
      <c r="C512" s="6" t="s">
        <v>90</v>
      </c>
    </row>
    <row r="513" spans="2:3" x14ac:dyDescent="0.25">
      <c r="B513">
        <f t="shared" si="7"/>
        <v>502</v>
      </c>
      <c r="C513" s="6" t="s">
        <v>90</v>
      </c>
    </row>
    <row r="514" spans="2:3" x14ac:dyDescent="0.25">
      <c r="B514">
        <f t="shared" si="7"/>
        <v>503</v>
      </c>
      <c r="C514" s="6" t="s">
        <v>90</v>
      </c>
    </row>
    <row r="515" spans="2:3" x14ac:dyDescent="0.25">
      <c r="B515">
        <f t="shared" si="7"/>
        <v>504</v>
      </c>
      <c r="C515" s="6" t="s">
        <v>90</v>
      </c>
    </row>
    <row r="516" spans="2:3" x14ac:dyDescent="0.25">
      <c r="B516">
        <f t="shared" si="7"/>
        <v>505</v>
      </c>
      <c r="C516" s="6" t="s">
        <v>90</v>
      </c>
    </row>
    <row r="517" spans="2:3" x14ac:dyDescent="0.25">
      <c r="B517">
        <f t="shared" si="7"/>
        <v>506</v>
      </c>
      <c r="C517" s="6" t="s">
        <v>90</v>
      </c>
    </row>
    <row r="518" spans="2:3" x14ac:dyDescent="0.25">
      <c r="B518">
        <f t="shared" si="7"/>
        <v>507</v>
      </c>
      <c r="C518" s="6" t="s">
        <v>90</v>
      </c>
    </row>
    <row r="519" spans="2:3" x14ac:dyDescent="0.25">
      <c r="B519">
        <f t="shared" si="7"/>
        <v>508</v>
      </c>
      <c r="C519" s="6" t="s">
        <v>90</v>
      </c>
    </row>
    <row r="520" spans="2:3" x14ac:dyDescent="0.25">
      <c r="B520">
        <f t="shared" si="7"/>
        <v>509</v>
      </c>
      <c r="C520" s="6" t="s">
        <v>90</v>
      </c>
    </row>
    <row r="521" spans="2:3" x14ac:dyDescent="0.25">
      <c r="B521">
        <f t="shared" si="7"/>
        <v>510</v>
      </c>
      <c r="C521" s="6" t="s">
        <v>90</v>
      </c>
    </row>
    <row r="522" spans="2:3" x14ac:dyDescent="0.25">
      <c r="B522">
        <f t="shared" si="7"/>
        <v>511</v>
      </c>
      <c r="C522" s="6" t="s">
        <v>90</v>
      </c>
    </row>
    <row r="523" spans="2:3" x14ac:dyDescent="0.25">
      <c r="B523">
        <f t="shared" si="7"/>
        <v>512</v>
      </c>
      <c r="C523" s="6" t="s">
        <v>90</v>
      </c>
    </row>
    <row r="524" spans="2:3" x14ac:dyDescent="0.25">
      <c r="B524">
        <f t="shared" si="7"/>
        <v>513</v>
      </c>
      <c r="C524" s="6" t="s">
        <v>90</v>
      </c>
    </row>
    <row r="525" spans="2:3" x14ac:dyDescent="0.25">
      <c r="B525">
        <f t="shared" si="7"/>
        <v>514</v>
      </c>
      <c r="C525" s="6" t="s">
        <v>90</v>
      </c>
    </row>
    <row r="526" spans="2:3" x14ac:dyDescent="0.25">
      <c r="B526">
        <f t="shared" ref="B526:B550" si="8">B525+1</f>
        <v>515</v>
      </c>
      <c r="C526" s="6" t="s">
        <v>90</v>
      </c>
    </row>
    <row r="527" spans="2:3" x14ac:dyDescent="0.25">
      <c r="B527">
        <f t="shared" si="8"/>
        <v>516</v>
      </c>
      <c r="C527" s="6" t="s">
        <v>90</v>
      </c>
    </row>
    <row r="528" spans="2:3" x14ac:dyDescent="0.25">
      <c r="B528">
        <f t="shared" si="8"/>
        <v>517</v>
      </c>
      <c r="C528" s="6" t="s">
        <v>90</v>
      </c>
    </row>
    <row r="529" spans="2:3" x14ac:dyDescent="0.25">
      <c r="B529">
        <f t="shared" si="8"/>
        <v>518</v>
      </c>
      <c r="C529" s="6" t="s">
        <v>90</v>
      </c>
    </row>
    <row r="530" spans="2:3" x14ac:dyDescent="0.25">
      <c r="B530">
        <f t="shared" si="8"/>
        <v>519</v>
      </c>
      <c r="C530" s="6" t="s">
        <v>90</v>
      </c>
    </row>
    <row r="531" spans="2:3" x14ac:dyDescent="0.25">
      <c r="B531">
        <f t="shared" si="8"/>
        <v>520</v>
      </c>
      <c r="C531" s="6" t="s">
        <v>90</v>
      </c>
    </row>
    <row r="532" spans="2:3" x14ac:dyDescent="0.25">
      <c r="B532">
        <f t="shared" si="8"/>
        <v>521</v>
      </c>
      <c r="C532" s="6" t="s">
        <v>90</v>
      </c>
    </row>
    <row r="533" spans="2:3" x14ac:dyDescent="0.25">
      <c r="B533">
        <f t="shared" si="8"/>
        <v>522</v>
      </c>
      <c r="C533" s="6" t="s">
        <v>90</v>
      </c>
    </row>
    <row r="534" spans="2:3" x14ac:dyDescent="0.25">
      <c r="B534">
        <f t="shared" si="8"/>
        <v>523</v>
      </c>
      <c r="C534" s="6" t="s">
        <v>90</v>
      </c>
    </row>
    <row r="535" spans="2:3" x14ac:dyDescent="0.25">
      <c r="B535">
        <f t="shared" si="8"/>
        <v>524</v>
      </c>
      <c r="C535" s="6" t="s">
        <v>90</v>
      </c>
    </row>
    <row r="536" spans="2:3" x14ac:dyDescent="0.25">
      <c r="B536">
        <f t="shared" si="8"/>
        <v>525</v>
      </c>
      <c r="C536" s="6" t="s">
        <v>90</v>
      </c>
    </row>
    <row r="537" spans="2:3" x14ac:dyDescent="0.25">
      <c r="B537">
        <f t="shared" si="8"/>
        <v>526</v>
      </c>
      <c r="C537" s="6" t="s">
        <v>90</v>
      </c>
    </row>
    <row r="538" spans="2:3" x14ac:dyDescent="0.25">
      <c r="B538">
        <f t="shared" si="8"/>
        <v>527</v>
      </c>
      <c r="C538" s="6" t="s">
        <v>90</v>
      </c>
    </row>
    <row r="539" spans="2:3" x14ac:dyDescent="0.25">
      <c r="B539">
        <f t="shared" si="8"/>
        <v>528</v>
      </c>
      <c r="C539" s="6" t="s">
        <v>90</v>
      </c>
    </row>
    <row r="540" spans="2:3" x14ac:dyDescent="0.25">
      <c r="B540">
        <f t="shared" si="8"/>
        <v>529</v>
      </c>
      <c r="C540" s="6" t="s">
        <v>90</v>
      </c>
    </row>
    <row r="541" spans="2:3" x14ac:dyDescent="0.25">
      <c r="B541">
        <f t="shared" si="8"/>
        <v>530</v>
      </c>
      <c r="C541" s="6" t="s">
        <v>90</v>
      </c>
    </row>
    <row r="542" spans="2:3" x14ac:dyDescent="0.25">
      <c r="B542">
        <f t="shared" si="8"/>
        <v>531</v>
      </c>
      <c r="C542" s="6" t="s">
        <v>86</v>
      </c>
    </row>
    <row r="543" spans="2:3" x14ac:dyDescent="0.25">
      <c r="B543">
        <f t="shared" si="8"/>
        <v>532</v>
      </c>
      <c r="C543" s="6" t="s">
        <v>86</v>
      </c>
    </row>
    <row r="544" spans="2:3" x14ac:dyDescent="0.25">
      <c r="B544">
        <f t="shared" si="8"/>
        <v>533</v>
      </c>
      <c r="C544" s="6" t="s">
        <v>90</v>
      </c>
    </row>
    <row r="545" spans="2:3" x14ac:dyDescent="0.25">
      <c r="B545">
        <f t="shared" si="8"/>
        <v>534</v>
      </c>
      <c r="C545" s="6" t="s">
        <v>90</v>
      </c>
    </row>
    <row r="546" spans="2:3" x14ac:dyDescent="0.25">
      <c r="B546">
        <f t="shared" si="8"/>
        <v>535</v>
      </c>
      <c r="C546" s="6" t="s">
        <v>90</v>
      </c>
    </row>
    <row r="547" spans="2:3" x14ac:dyDescent="0.25">
      <c r="B547">
        <f t="shared" si="8"/>
        <v>536</v>
      </c>
      <c r="C547" s="6" t="s">
        <v>86</v>
      </c>
    </row>
    <row r="548" spans="2:3" x14ac:dyDescent="0.25">
      <c r="B548">
        <f t="shared" si="8"/>
        <v>537</v>
      </c>
      <c r="C548" s="6" t="s">
        <v>90</v>
      </c>
    </row>
    <row r="549" spans="2:3" x14ac:dyDescent="0.25">
      <c r="B549">
        <f t="shared" si="8"/>
        <v>538</v>
      </c>
      <c r="C549" s="6" t="s">
        <v>90</v>
      </c>
    </row>
    <row r="550" spans="2:3" x14ac:dyDescent="0.25">
      <c r="B550">
        <f t="shared" si="8"/>
        <v>539</v>
      </c>
      <c r="C550" s="6" t="s">
        <v>90</v>
      </c>
    </row>
    <row r="551" spans="2:3" x14ac:dyDescent="0.25">
      <c r="B551">
        <f t="shared" ref="B551:B614" si="9">B550+1</f>
        <v>540</v>
      </c>
      <c r="C551" s="6" t="s">
        <v>90</v>
      </c>
    </row>
    <row r="552" spans="2:3" x14ac:dyDescent="0.25">
      <c r="B552">
        <f t="shared" si="9"/>
        <v>541</v>
      </c>
      <c r="C552" s="6" t="s">
        <v>90</v>
      </c>
    </row>
    <row r="553" spans="2:3" x14ac:dyDescent="0.25">
      <c r="B553">
        <f t="shared" si="9"/>
        <v>542</v>
      </c>
      <c r="C553" s="6" t="s">
        <v>90</v>
      </c>
    </row>
    <row r="554" spans="2:3" x14ac:dyDescent="0.25">
      <c r="B554">
        <f t="shared" si="9"/>
        <v>543</v>
      </c>
      <c r="C554" s="6" t="s">
        <v>90</v>
      </c>
    </row>
    <row r="555" spans="2:3" x14ac:dyDescent="0.25">
      <c r="B555">
        <f t="shared" si="9"/>
        <v>544</v>
      </c>
      <c r="C555" s="6" t="s">
        <v>90</v>
      </c>
    </row>
    <row r="556" spans="2:3" x14ac:dyDescent="0.25">
      <c r="B556">
        <f t="shared" si="9"/>
        <v>545</v>
      </c>
      <c r="C556" s="6" t="s">
        <v>90</v>
      </c>
    </row>
    <row r="557" spans="2:3" x14ac:dyDescent="0.25">
      <c r="B557">
        <f t="shared" si="9"/>
        <v>546</v>
      </c>
      <c r="C557" s="6" t="s">
        <v>90</v>
      </c>
    </row>
    <row r="558" spans="2:3" x14ac:dyDescent="0.25">
      <c r="B558">
        <f t="shared" si="9"/>
        <v>547</v>
      </c>
      <c r="C558" s="6" t="s">
        <v>90</v>
      </c>
    </row>
    <row r="559" spans="2:3" x14ac:dyDescent="0.25">
      <c r="B559">
        <f t="shared" si="9"/>
        <v>548</v>
      </c>
      <c r="C559" s="6" t="s">
        <v>90</v>
      </c>
    </row>
    <row r="560" spans="2:3" x14ac:dyDescent="0.25">
      <c r="B560">
        <f t="shared" si="9"/>
        <v>549</v>
      </c>
      <c r="C560" s="6" t="s">
        <v>90</v>
      </c>
    </row>
    <row r="561" spans="2:3" x14ac:dyDescent="0.25">
      <c r="B561">
        <f t="shared" si="9"/>
        <v>550</v>
      </c>
      <c r="C561" s="6" t="s">
        <v>90</v>
      </c>
    </row>
    <row r="562" spans="2:3" x14ac:dyDescent="0.25">
      <c r="B562">
        <f t="shared" si="9"/>
        <v>551</v>
      </c>
      <c r="C562" s="6" t="s">
        <v>90</v>
      </c>
    </row>
    <row r="563" spans="2:3" x14ac:dyDescent="0.25">
      <c r="B563">
        <f t="shared" si="9"/>
        <v>552</v>
      </c>
      <c r="C563" s="6" t="s">
        <v>90</v>
      </c>
    </row>
    <row r="564" spans="2:3" x14ac:dyDescent="0.25">
      <c r="B564">
        <f t="shared" si="9"/>
        <v>553</v>
      </c>
      <c r="C564" s="6" t="s">
        <v>90</v>
      </c>
    </row>
    <row r="565" spans="2:3" x14ac:dyDescent="0.25">
      <c r="B565">
        <f t="shared" si="9"/>
        <v>554</v>
      </c>
      <c r="C565" s="6" t="s">
        <v>90</v>
      </c>
    </row>
    <row r="566" spans="2:3" x14ac:dyDescent="0.25">
      <c r="B566">
        <f t="shared" si="9"/>
        <v>555</v>
      </c>
      <c r="C566" s="6" t="s">
        <v>90</v>
      </c>
    </row>
    <row r="567" spans="2:3" x14ac:dyDescent="0.25">
      <c r="B567">
        <f t="shared" si="9"/>
        <v>556</v>
      </c>
      <c r="C567" s="6" t="s">
        <v>90</v>
      </c>
    </row>
    <row r="568" spans="2:3" x14ac:dyDescent="0.25">
      <c r="B568">
        <f t="shared" si="9"/>
        <v>557</v>
      </c>
      <c r="C568" s="6" t="s">
        <v>90</v>
      </c>
    </row>
    <row r="569" spans="2:3" x14ac:dyDescent="0.25">
      <c r="B569">
        <f t="shared" si="9"/>
        <v>558</v>
      </c>
      <c r="C569" s="6" t="s">
        <v>90</v>
      </c>
    </row>
    <row r="570" spans="2:3" x14ac:dyDescent="0.25">
      <c r="B570">
        <f t="shared" si="9"/>
        <v>559</v>
      </c>
      <c r="C570" s="6" t="s">
        <v>90</v>
      </c>
    </row>
    <row r="571" spans="2:3" x14ac:dyDescent="0.25">
      <c r="B571">
        <f t="shared" si="9"/>
        <v>560</v>
      </c>
      <c r="C571" s="6" t="s">
        <v>90</v>
      </c>
    </row>
    <row r="572" spans="2:3" x14ac:dyDescent="0.25">
      <c r="B572">
        <f t="shared" si="9"/>
        <v>561</v>
      </c>
      <c r="C572" s="6" t="s">
        <v>90</v>
      </c>
    </row>
    <row r="573" spans="2:3" x14ac:dyDescent="0.25">
      <c r="B573">
        <f t="shared" si="9"/>
        <v>562</v>
      </c>
      <c r="C573" s="6" t="s">
        <v>90</v>
      </c>
    </row>
    <row r="574" spans="2:3" x14ac:dyDescent="0.25">
      <c r="B574">
        <f t="shared" si="9"/>
        <v>563</v>
      </c>
      <c r="C574" s="6" t="s">
        <v>90</v>
      </c>
    </row>
    <row r="575" spans="2:3" x14ac:dyDescent="0.25">
      <c r="B575">
        <f t="shared" si="9"/>
        <v>564</v>
      </c>
      <c r="C575" s="6" t="s">
        <v>90</v>
      </c>
    </row>
    <row r="576" spans="2:3" x14ac:dyDescent="0.25">
      <c r="B576">
        <f t="shared" si="9"/>
        <v>565</v>
      </c>
      <c r="C576" s="6" t="s">
        <v>90</v>
      </c>
    </row>
    <row r="577" spans="2:3" x14ac:dyDescent="0.25">
      <c r="B577">
        <f t="shared" si="9"/>
        <v>566</v>
      </c>
      <c r="C577" s="6" t="s">
        <v>90</v>
      </c>
    </row>
    <row r="578" spans="2:3" x14ac:dyDescent="0.25">
      <c r="B578">
        <f t="shared" si="9"/>
        <v>567</v>
      </c>
      <c r="C578" s="6" t="s">
        <v>90</v>
      </c>
    </row>
    <row r="579" spans="2:3" x14ac:dyDescent="0.25">
      <c r="B579">
        <f t="shared" si="9"/>
        <v>568</v>
      </c>
      <c r="C579" s="6" t="s">
        <v>90</v>
      </c>
    </row>
    <row r="580" spans="2:3" x14ac:dyDescent="0.25">
      <c r="B580">
        <f t="shared" si="9"/>
        <v>569</v>
      </c>
      <c r="C580" s="6" t="s">
        <v>90</v>
      </c>
    </row>
    <row r="581" spans="2:3" x14ac:dyDescent="0.25">
      <c r="B581">
        <f t="shared" si="9"/>
        <v>570</v>
      </c>
      <c r="C581" s="6" t="s">
        <v>90</v>
      </c>
    </row>
    <row r="582" spans="2:3" x14ac:dyDescent="0.25">
      <c r="B582">
        <f t="shared" si="9"/>
        <v>571</v>
      </c>
      <c r="C582" s="6" t="s">
        <v>90</v>
      </c>
    </row>
    <row r="583" spans="2:3" x14ac:dyDescent="0.25">
      <c r="B583">
        <f t="shared" si="9"/>
        <v>572</v>
      </c>
      <c r="C583" s="6" t="s">
        <v>90</v>
      </c>
    </row>
    <row r="584" spans="2:3" x14ac:dyDescent="0.25">
      <c r="B584">
        <f t="shared" si="9"/>
        <v>573</v>
      </c>
      <c r="C584" s="6" t="s">
        <v>90</v>
      </c>
    </row>
    <row r="585" spans="2:3" x14ac:dyDescent="0.25">
      <c r="B585">
        <f t="shared" si="9"/>
        <v>574</v>
      </c>
      <c r="C585" s="6" t="s">
        <v>90</v>
      </c>
    </row>
    <row r="586" spans="2:3" x14ac:dyDescent="0.25">
      <c r="B586">
        <f t="shared" si="9"/>
        <v>575</v>
      </c>
      <c r="C586" s="6" t="s">
        <v>90</v>
      </c>
    </row>
    <row r="587" spans="2:3" x14ac:dyDescent="0.25">
      <c r="B587">
        <f t="shared" si="9"/>
        <v>576</v>
      </c>
      <c r="C587" s="6" t="s">
        <v>90</v>
      </c>
    </row>
    <row r="588" spans="2:3" x14ac:dyDescent="0.25">
      <c r="B588">
        <f t="shared" si="9"/>
        <v>577</v>
      </c>
      <c r="C588" s="6" t="s">
        <v>90</v>
      </c>
    </row>
    <row r="589" spans="2:3" x14ac:dyDescent="0.25">
      <c r="B589">
        <f t="shared" si="9"/>
        <v>578</v>
      </c>
      <c r="C589" s="6" t="s">
        <v>90</v>
      </c>
    </row>
    <row r="590" spans="2:3" x14ac:dyDescent="0.25">
      <c r="B590">
        <f t="shared" si="9"/>
        <v>579</v>
      </c>
      <c r="C590" s="6" t="s">
        <v>90</v>
      </c>
    </row>
    <row r="591" spans="2:3" x14ac:dyDescent="0.25">
      <c r="B591">
        <f t="shared" si="9"/>
        <v>580</v>
      </c>
      <c r="C591" s="6" t="s">
        <v>90</v>
      </c>
    </row>
    <row r="592" spans="2:3" x14ac:dyDescent="0.25">
      <c r="B592">
        <f t="shared" si="9"/>
        <v>581</v>
      </c>
      <c r="C592" s="6" t="s">
        <v>90</v>
      </c>
    </row>
    <row r="593" spans="2:3" x14ac:dyDescent="0.25">
      <c r="B593">
        <f t="shared" si="9"/>
        <v>582</v>
      </c>
      <c r="C593" s="6" t="s">
        <v>90</v>
      </c>
    </row>
    <row r="594" spans="2:3" x14ac:dyDescent="0.25">
      <c r="B594">
        <f t="shared" si="9"/>
        <v>583</v>
      </c>
      <c r="C594" s="6" t="s">
        <v>90</v>
      </c>
    </row>
    <row r="595" spans="2:3" x14ac:dyDescent="0.25">
      <c r="B595">
        <f t="shared" si="9"/>
        <v>584</v>
      </c>
      <c r="C595" s="6" t="s">
        <v>90</v>
      </c>
    </row>
    <row r="596" spans="2:3" x14ac:dyDescent="0.25">
      <c r="B596">
        <f t="shared" si="9"/>
        <v>585</v>
      </c>
      <c r="C596" s="6" t="s">
        <v>86</v>
      </c>
    </row>
    <row r="597" spans="2:3" x14ac:dyDescent="0.25">
      <c r="B597">
        <f t="shared" si="9"/>
        <v>586</v>
      </c>
      <c r="C597" s="6" t="s">
        <v>86</v>
      </c>
    </row>
    <row r="598" spans="2:3" x14ac:dyDescent="0.25">
      <c r="B598">
        <f t="shared" si="9"/>
        <v>587</v>
      </c>
      <c r="C598" s="6" t="s">
        <v>90</v>
      </c>
    </row>
    <row r="599" spans="2:3" x14ac:dyDescent="0.25">
      <c r="B599">
        <f t="shared" si="9"/>
        <v>588</v>
      </c>
      <c r="C599" s="6" t="s">
        <v>90</v>
      </c>
    </row>
    <row r="600" spans="2:3" x14ac:dyDescent="0.25">
      <c r="B600">
        <f t="shared" si="9"/>
        <v>589</v>
      </c>
      <c r="C600" s="6" t="s">
        <v>90</v>
      </c>
    </row>
    <row r="601" spans="2:3" x14ac:dyDescent="0.25">
      <c r="B601">
        <f t="shared" si="9"/>
        <v>590</v>
      </c>
      <c r="C601" s="6" t="s">
        <v>90</v>
      </c>
    </row>
    <row r="602" spans="2:3" x14ac:dyDescent="0.25">
      <c r="B602">
        <f t="shared" si="9"/>
        <v>591</v>
      </c>
      <c r="C602" s="6" t="s">
        <v>90</v>
      </c>
    </row>
    <row r="603" spans="2:3" x14ac:dyDescent="0.25">
      <c r="B603">
        <f t="shared" si="9"/>
        <v>592</v>
      </c>
      <c r="C603" s="6" t="s">
        <v>90</v>
      </c>
    </row>
    <row r="604" spans="2:3" x14ac:dyDescent="0.25">
      <c r="B604">
        <f t="shared" si="9"/>
        <v>593</v>
      </c>
      <c r="C604" s="6" t="s">
        <v>90</v>
      </c>
    </row>
    <row r="605" spans="2:3" x14ac:dyDescent="0.25">
      <c r="B605">
        <f t="shared" si="9"/>
        <v>594</v>
      </c>
      <c r="C605" s="6" t="s">
        <v>90</v>
      </c>
    </row>
    <row r="606" spans="2:3" x14ac:dyDescent="0.25">
      <c r="B606">
        <f t="shared" si="9"/>
        <v>595</v>
      </c>
      <c r="C606" s="6" t="s">
        <v>90</v>
      </c>
    </row>
    <row r="607" spans="2:3" x14ac:dyDescent="0.25">
      <c r="B607">
        <f t="shared" si="9"/>
        <v>596</v>
      </c>
      <c r="C607" s="6" t="s">
        <v>90</v>
      </c>
    </row>
    <row r="608" spans="2:3" x14ac:dyDescent="0.25">
      <c r="B608">
        <f t="shared" si="9"/>
        <v>597</v>
      </c>
      <c r="C608" s="6" t="s">
        <v>90</v>
      </c>
    </row>
    <row r="609" spans="2:3" x14ac:dyDescent="0.25">
      <c r="B609">
        <f t="shared" si="9"/>
        <v>598</v>
      </c>
      <c r="C609" s="6" t="s">
        <v>90</v>
      </c>
    </row>
    <row r="610" spans="2:3" x14ac:dyDescent="0.25">
      <c r="B610">
        <f t="shared" si="9"/>
        <v>599</v>
      </c>
      <c r="C610" s="6" t="s">
        <v>90</v>
      </c>
    </row>
    <row r="611" spans="2:3" x14ac:dyDescent="0.25">
      <c r="B611">
        <f t="shared" si="9"/>
        <v>600</v>
      </c>
      <c r="C611" s="6" t="s">
        <v>90</v>
      </c>
    </row>
    <row r="612" spans="2:3" x14ac:dyDescent="0.25">
      <c r="B612">
        <f t="shared" si="9"/>
        <v>601</v>
      </c>
      <c r="C612" s="6" t="s">
        <v>90</v>
      </c>
    </row>
    <row r="613" spans="2:3" x14ac:dyDescent="0.25">
      <c r="B613">
        <f t="shared" si="9"/>
        <v>602</v>
      </c>
      <c r="C613" s="6" t="s">
        <v>90</v>
      </c>
    </row>
    <row r="614" spans="2:3" x14ac:dyDescent="0.25">
      <c r="B614">
        <f t="shared" si="9"/>
        <v>603</v>
      </c>
      <c r="C614" s="6" t="s">
        <v>90</v>
      </c>
    </row>
    <row r="615" spans="2:3" x14ac:dyDescent="0.25">
      <c r="B615">
        <f t="shared" ref="B615:B678" si="10">B614+1</f>
        <v>604</v>
      </c>
      <c r="C615" s="6" t="s">
        <v>90</v>
      </c>
    </row>
    <row r="616" spans="2:3" x14ac:dyDescent="0.25">
      <c r="B616">
        <f t="shared" si="10"/>
        <v>605</v>
      </c>
      <c r="C616" s="6" t="s">
        <v>90</v>
      </c>
    </row>
    <row r="617" spans="2:3" x14ac:dyDescent="0.25">
      <c r="B617">
        <f t="shared" si="10"/>
        <v>606</v>
      </c>
      <c r="C617" s="6" t="s">
        <v>90</v>
      </c>
    </row>
    <row r="618" spans="2:3" x14ac:dyDescent="0.25">
      <c r="B618">
        <f t="shared" si="10"/>
        <v>607</v>
      </c>
      <c r="C618" s="6" t="s">
        <v>90</v>
      </c>
    </row>
    <row r="619" spans="2:3" x14ac:dyDescent="0.25">
      <c r="B619">
        <f t="shared" si="10"/>
        <v>608</v>
      </c>
      <c r="C619" s="6" t="s">
        <v>90</v>
      </c>
    </row>
    <row r="620" spans="2:3" x14ac:dyDescent="0.25">
      <c r="B620">
        <f t="shared" si="10"/>
        <v>609</v>
      </c>
      <c r="C620" s="6" t="s">
        <v>90</v>
      </c>
    </row>
    <row r="621" spans="2:3" x14ac:dyDescent="0.25">
      <c r="B621">
        <f t="shared" si="10"/>
        <v>610</v>
      </c>
      <c r="C621" s="6" t="s">
        <v>90</v>
      </c>
    </row>
    <row r="622" spans="2:3" x14ac:dyDescent="0.25">
      <c r="B622">
        <f t="shared" si="10"/>
        <v>611</v>
      </c>
      <c r="C622" s="6" t="s">
        <v>90</v>
      </c>
    </row>
    <row r="623" spans="2:3" x14ac:dyDescent="0.25">
      <c r="B623">
        <f t="shared" si="10"/>
        <v>612</v>
      </c>
      <c r="C623" s="6" t="s">
        <v>90</v>
      </c>
    </row>
    <row r="624" spans="2:3" x14ac:dyDescent="0.25">
      <c r="B624">
        <f t="shared" si="10"/>
        <v>613</v>
      </c>
      <c r="C624" s="6" t="s">
        <v>90</v>
      </c>
    </row>
    <row r="625" spans="2:3" x14ac:dyDescent="0.25">
      <c r="B625">
        <f t="shared" si="10"/>
        <v>614</v>
      </c>
      <c r="C625" s="6" t="s">
        <v>90</v>
      </c>
    </row>
    <row r="626" spans="2:3" x14ac:dyDescent="0.25">
      <c r="B626">
        <f t="shared" si="10"/>
        <v>615</v>
      </c>
      <c r="C626" s="6" t="s">
        <v>90</v>
      </c>
    </row>
    <row r="627" spans="2:3" x14ac:dyDescent="0.25">
      <c r="B627">
        <f t="shared" si="10"/>
        <v>616</v>
      </c>
      <c r="C627" s="6" t="s">
        <v>90</v>
      </c>
    </row>
    <row r="628" spans="2:3" x14ac:dyDescent="0.25">
      <c r="B628">
        <f t="shared" si="10"/>
        <v>617</v>
      </c>
      <c r="C628" s="6" t="s">
        <v>90</v>
      </c>
    </row>
    <row r="629" spans="2:3" x14ac:dyDescent="0.25">
      <c r="B629">
        <f t="shared" si="10"/>
        <v>618</v>
      </c>
      <c r="C629" s="6" t="s">
        <v>90</v>
      </c>
    </row>
    <row r="630" spans="2:3" x14ac:dyDescent="0.25">
      <c r="B630">
        <f t="shared" si="10"/>
        <v>619</v>
      </c>
      <c r="C630" s="6" t="s">
        <v>90</v>
      </c>
    </row>
    <row r="631" spans="2:3" x14ac:dyDescent="0.25">
      <c r="B631">
        <f t="shared" si="10"/>
        <v>620</v>
      </c>
      <c r="C631" s="6" t="s">
        <v>90</v>
      </c>
    </row>
    <row r="632" spans="2:3" x14ac:dyDescent="0.25">
      <c r="B632">
        <f t="shared" si="10"/>
        <v>621</v>
      </c>
      <c r="C632" s="6" t="s">
        <v>90</v>
      </c>
    </row>
    <row r="633" spans="2:3" x14ac:dyDescent="0.25">
      <c r="B633">
        <f t="shared" si="10"/>
        <v>622</v>
      </c>
      <c r="C633" s="6" t="s">
        <v>90</v>
      </c>
    </row>
    <row r="634" spans="2:3" x14ac:dyDescent="0.25">
      <c r="B634">
        <f t="shared" si="10"/>
        <v>623</v>
      </c>
      <c r="C634" s="6" t="s">
        <v>90</v>
      </c>
    </row>
    <row r="635" spans="2:3" x14ac:dyDescent="0.25">
      <c r="B635">
        <f t="shared" si="10"/>
        <v>624</v>
      </c>
      <c r="C635" s="6" t="s">
        <v>90</v>
      </c>
    </row>
    <row r="636" spans="2:3" x14ac:dyDescent="0.25">
      <c r="B636">
        <f t="shared" si="10"/>
        <v>625</v>
      </c>
      <c r="C636" s="6" t="s">
        <v>90</v>
      </c>
    </row>
    <row r="637" spans="2:3" x14ac:dyDescent="0.25">
      <c r="B637">
        <f t="shared" si="10"/>
        <v>626</v>
      </c>
      <c r="C637" s="6" t="s">
        <v>90</v>
      </c>
    </row>
    <row r="638" spans="2:3" x14ac:dyDescent="0.25">
      <c r="B638">
        <f t="shared" si="10"/>
        <v>627</v>
      </c>
      <c r="C638" s="6" t="s">
        <v>90</v>
      </c>
    </row>
    <row r="639" spans="2:3" x14ac:dyDescent="0.25">
      <c r="B639">
        <f t="shared" si="10"/>
        <v>628</v>
      </c>
      <c r="C639" s="6" t="s">
        <v>90</v>
      </c>
    </row>
    <row r="640" spans="2:3" x14ac:dyDescent="0.25">
      <c r="B640">
        <f t="shared" si="10"/>
        <v>629</v>
      </c>
      <c r="C640" s="6" t="s">
        <v>90</v>
      </c>
    </row>
    <row r="641" spans="2:3" x14ac:dyDescent="0.25">
      <c r="B641">
        <f t="shared" si="10"/>
        <v>630</v>
      </c>
      <c r="C641" s="6" t="s">
        <v>90</v>
      </c>
    </row>
    <row r="642" spans="2:3" x14ac:dyDescent="0.25">
      <c r="B642">
        <f t="shared" si="10"/>
        <v>631</v>
      </c>
      <c r="C642" s="6" t="s">
        <v>90</v>
      </c>
    </row>
    <row r="643" spans="2:3" x14ac:dyDescent="0.25">
      <c r="B643">
        <f t="shared" si="10"/>
        <v>632</v>
      </c>
      <c r="C643" s="6" t="s">
        <v>90</v>
      </c>
    </row>
    <row r="644" spans="2:3" x14ac:dyDescent="0.25">
      <c r="B644">
        <f t="shared" si="10"/>
        <v>633</v>
      </c>
      <c r="C644" s="6" t="s">
        <v>90</v>
      </c>
    </row>
    <row r="645" spans="2:3" x14ac:dyDescent="0.25">
      <c r="B645">
        <f t="shared" si="10"/>
        <v>634</v>
      </c>
      <c r="C645" s="6" t="s">
        <v>90</v>
      </c>
    </row>
    <row r="646" spans="2:3" x14ac:dyDescent="0.25">
      <c r="B646">
        <f t="shared" si="10"/>
        <v>635</v>
      </c>
      <c r="C646" s="6" t="s">
        <v>90</v>
      </c>
    </row>
    <row r="647" spans="2:3" x14ac:dyDescent="0.25">
      <c r="B647">
        <f t="shared" si="10"/>
        <v>636</v>
      </c>
      <c r="C647" s="6" t="s">
        <v>90</v>
      </c>
    </row>
    <row r="648" spans="2:3" x14ac:dyDescent="0.25">
      <c r="B648">
        <f t="shared" si="10"/>
        <v>637</v>
      </c>
      <c r="C648" s="6" t="s">
        <v>90</v>
      </c>
    </row>
    <row r="649" spans="2:3" x14ac:dyDescent="0.25">
      <c r="B649">
        <f t="shared" si="10"/>
        <v>638</v>
      </c>
      <c r="C649" s="6" t="s">
        <v>90</v>
      </c>
    </row>
    <row r="650" spans="2:3" x14ac:dyDescent="0.25">
      <c r="B650">
        <f t="shared" si="10"/>
        <v>639</v>
      </c>
      <c r="C650" s="6" t="s">
        <v>86</v>
      </c>
    </row>
    <row r="651" spans="2:3" x14ac:dyDescent="0.25">
      <c r="B651">
        <f t="shared" si="10"/>
        <v>640</v>
      </c>
      <c r="C651" s="6" t="s">
        <v>86</v>
      </c>
    </row>
    <row r="652" spans="2:3" x14ac:dyDescent="0.25">
      <c r="B652">
        <f t="shared" si="10"/>
        <v>641</v>
      </c>
      <c r="C652" s="6" t="s">
        <v>90</v>
      </c>
    </row>
    <row r="653" spans="2:3" x14ac:dyDescent="0.25">
      <c r="B653">
        <f t="shared" si="10"/>
        <v>642</v>
      </c>
      <c r="C653" s="6" t="s">
        <v>90</v>
      </c>
    </row>
    <row r="654" spans="2:3" x14ac:dyDescent="0.25">
      <c r="B654">
        <f t="shared" si="10"/>
        <v>643</v>
      </c>
      <c r="C654" s="6" t="s">
        <v>90</v>
      </c>
    </row>
    <row r="655" spans="2:3" x14ac:dyDescent="0.25">
      <c r="B655">
        <f t="shared" si="10"/>
        <v>644</v>
      </c>
      <c r="C655" s="6" t="s">
        <v>90</v>
      </c>
    </row>
    <row r="656" spans="2:3" x14ac:dyDescent="0.25">
      <c r="B656">
        <f t="shared" si="10"/>
        <v>645</v>
      </c>
      <c r="C656" s="6" t="s">
        <v>90</v>
      </c>
    </row>
    <row r="657" spans="2:3" x14ac:dyDescent="0.25">
      <c r="B657">
        <f t="shared" si="10"/>
        <v>646</v>
      </c>
      <c r="C657" s="6" t="s">
        <v>90</v>
      </c>
    </row>
    <row r="658" spans="2:3" x14ac:dyDescent="0.25">
      <c r="B658">
        <f t="shared" si="10"/>
        <v>647</v>
      </c>
      <c r="C658" s="6" t="s">
        <v>90</v>
      </c>
    </row>
    <row r="659" spans="2:3" x14ac:dyDescent="0.25">
      <c r="B659">
        <f t="shared" si="10"/>
        <v>648</v>
      </c>
      <c r="C659" s="6" t="s">
        <v>90</v>
      </c>
    </row>
    <row r="660" spans="2:3" x14ac:dyDescent="0.25">
      <c r="B660">
        <f t="shared" si="10"/>
        <v>649</v>
      </c>
      <c r="C660" s="6" t="s">
        <v>90</v>
      </c>
    </row>
    <row r="661" spans="2:3" x14ac:dyDescent="0.25">
      <c r="B661">
        <f t="shared" si="10"/>
        <v>650</v>
      </c>
      <c r="C661" s="6" t="s">
        <v>90</v>
      </c>
    </row>
    <row r="662" spans="2:3" x14ac:dyDescent="0.25">
      <c r="B662">
        <f t="shared" si="10"/>
        <v>651</v>
      </c>
      <c r="C662" s="6" t="s">
        <v>90</v>
      </c>
    </row>
    <row r="663" spans="2:3" x14ac:dyDescent="0.25">
      <c r="B663">
        <f t="shared" si="10"/>
        <v>652</v>
      </c>
      <c r="C663" s="6" t="s">
        <v>90</v>
      </c>
    </row>
    <row r="664" spans="2:3" x14ac:dyDescent="0.25">
      <c r="B664">
        <f t="shared" si="10"/>
        <v>653</v>
      </c>
      <c r="C664" s="6" t="s">
        <v>90</v>
      </c>
    </row>
    <row r="665" spans="2:3" x14ac:dyDescent="0.25">
      <c r="B665">
        <f t="shared" si="10"/>
        <v>654</v>
      </c>
      <c r="C665" s="6" t="s">
        <v>90</v>
      </c>
    </row>
    <row r="666" spans="2:3" x14ac:dyDescent="0.25">
      <c r="B666">
        <f t="shared" si="10"/>
        <v>655</v>
      </c>
      <c r="C666" s="6" t="s">
        <v>90</v>
      </c>
    </row>
    <row r="667" spans="2:3" x14ac:dyDescent="0.25">
      <c r="B667">
        <f t="shared" si="10"/>
        <v>656</v>
      </c>
      <c r="C667" s="6" t="s">
        <v>90</v>
      </c>
    </row>
    <row r="668" spans="2:3" x14ac:dyDescent="0.25">
      <c r="B668">
        <f t="shared" si="10"/>
        <v>657</v>
      </c>
      <c r="C668" s="6" t="s">
        <v>90</v>
      </c>
    </row>
    <row r="669" spans="2:3" x14ac:dyDescent="0.25">
      <c r="B669">
        <f t="shared" si="10"/>
        <v>658</v>
      </c>
      <c r="C669" s="6" t="s">
        <v>90</v>
      </c>
    </row>
    <row r="670" spans="2:3" x14ac:dyDescent="0.25">
      <c r="B670">
        <f t="shared" si="10"/>
        <v>659</v>
      </c>
      <c r="C670" s="6" t="s">
        <v>90</v>
      </c>
    </row>
    <row r="671" spans="2:3" x14ac:dyDescent="0.25">
      <c r="B671">
        <f t="shared" si="10"/>
        <v>660</v>
      </c>
      <c r="C671" s="6" t="s">
        <v>90</v>
      </c>
    </row>
    <row r="672" spans="2:3" x14ac:dyDescent="0.25">
      <c r="B672">
        <f t="shared" si="10"/>
        <v>661</v>
      </c>
      <c r="C672" s="6" t="s">
        <v>90</v>
      </c>
    </row>
    <row r="673" spans="2:3" x14ac:dyDescent="0.25">
      <c r="B673">
        <f t="shared" si="10"/>
        <v>662</v>
      </c>
      <c r="C673" s="6" t="s">
        <v>90</v>
      </c>
    </row>
    <row r="674" spans="2:3" x14ac:dyDescent="0.25">
      <c r="B674">
        <f t="shared" si="10"/>
        <v>663</v>
      </c>
      <c r="C674" s="6" t="s">
        <v>90</v>
      </c>
    </row>
    <row r="675" spans="2:3" x14ac:dyDescent="0.25">
      <c r="B675">
        <f t="shared" si="10"/>
        <v>664</v>
      </c>
      <c r="C675" s="6" t="s">
        <v>90</v>
      </c>
    </row>
    <row r="676" spans="2:3" x14ac:dyDescent="0.25">
      <c r="B676">
        <f t="shared" si="10"/>
        <v>665</v>
      </c>
      <c r="C676" s="6" t="s">
        <v>90</v>
      </c>
    </row>
    <row r="677" spans="2:3" x14ac:dyDescent="0.25">
      <c r="B677">
        <f t="shared" si="10"/>
        <v>666</v>
      </c>
      <c r="C677" s="6" t="s">
        <v>90</v>
      </c>
    </row>
    <row r="678" spans="2:3" x14ac:dyDescent="0.25">
      <c r="B678">
        <f t="shared" si="10"/>
        <v>667</v>
      </c>
      <c r="C678" s="6" t="s">
        <v>90</v>
      </c>
    </row>
    <row r="679" spans="2:3" x14ac:dyDescent="0.25">
      <c r="B679">
        <f t="shared" ref="B679:B742" si="11">B678+1</f>
        <v>668</v>
      </c>
      <c r="C679" s="6" t="s">
        <v>90</v>
      </c>
    </row>
    <row r="680" spans="2:3" x14ac:dyDescent="0.25">
      <c r="B680">
        <f t="shared" si="11"/>
        <v>669</v>
      </c>
      <c r="C680" s="6" t="s">
        <v>90</v>
      </c>
    </row>
    <row r="681" spans="2:3" x14ac:dyDescent="0.25">
      <c r="B681">
        <f t="shared" si="11"/>
        <v>670</v>
      </c>
      <c r="C681" s="6" t="s">
        <v>90</v>
      </c>
    </row>
    <row r="682" spans="2:3" x14ac:dyDescent="0.25">
      <c r="B682">
        <f t="shared" si="11"/>
        <v>671</v>
      </c>
      <c r="C682" s="6" t="s">
        <v>90</v>
      </c>
    </row>
    <row r="683" spans="2:3" x14ac:dyDescent="0.25">
      <c r="B683">
        <f t="shared" si="11"/>
        <v>672</v>
      </c>
      <c r="C683" s="6" t="s">
        <v>90</v>
      </c>
    </row>
    <row r="684" spans="2:3" x14ac:dyDescent="0.25">
      <c r="B684">
        <f t="shared" si="11"/>
        <v>673</v>
      </c>
      <c r="C684" s="6" t="s">
        <v>90</v>
      </c>
    </row>
    <row r="685" spans="2:3" x14ac:dyDescent="0.25">
      <c r="B685">
        <f t="shared" si="11"/>
        <v>674</v>
      </c>
      <c r="C685" s="6" t="s">
        <v>90</v>
      </c>
    </row>
    <row r="686" spans="2:3" x14ac:dyDescent="0.25">
      <c r="B686">
        <f t="shared" si="11"/>
        <v>675</v>
      </c>
      <c r="C686" s="6" t="s">
        <v>90</v>
      </c>
    </row>
    <row r="687" spans="2:3" x14ac:dyDescent="0.25">
      <c r="B687">
        <f t="shared" si="11"/>
        <v>676</v>
      </c>
      <c r="C687" s="6" t="s">
        <v>90</v>
      </c>
    </row>
    <row r="688" spans="2:3" x14ac:dyDescent="0.25">
      <c r="B688">
        <f t="shared" si="11"/>
        <v>677</v>
      </c>
      <c r="C688" s="6" t="s">
        <v>90</v>
      </c>
    </row>
    <row r="689" spans="2:3" x14ac:dyDescent="0.25">
      <c r="B689">
        <f t="shared" si="11"/>
        <v>678</v>
      </c>
      <c r="C689" s="6" t="s">
        <v>90</v>
      </c>
    </row>
    <row r="690" spans="2:3" x14ac:dyDescent="0.25">
      <c r="B690">
        <f t="shared" si="11"/>
        <v>679</v>
      </c>
      <c r="C690" s="6" t="s">
        <v>90</v>
      </c>
    </row>
    <row r="691" spans="2:3" x14ac:dyDescent="0.25">
      <c r="B691">
        <f t="shared" si="11"/>
        <v>680</v>
      </c>
      <c r="C691" s="6" t="s">
        <v>90</v>
      </c>
    </row>
    <row r="692" spans="2:3" x14ac:dyDescent="0.25">
      <c r="B692">
        <f t="shared" si="11"/>
        <v>681</v>
      </c>
      <c r="C692" s="6" t="s">
        <v>90</v>
      </c>
    </row>
    <row r="693" spans="2:3" x14ac:dyDescent="0.25">
      <c r="B693">
        <f t="shared" si="11"/>
        <v>682</v>
      </c>
      <c r="C693" s="6" t="s">
        <v>90</v>
      </c>
    </row>
    <row r="694" spans="2:3" x14ac:dyDescent="0.25">
      <c r="B694">
        <f t="shared" si="11"/>
        <v>683</v>
      </c>
      <c r="C694" s="6" t="s">
        <v>90</v>
      </c>
    </row>
    <row r="695" spans="2:3" x14ac:dyDescent="0.25">
      <c r="B695">
        <f t="shared" si="11"/>
        <v>684</v>
      </c>
      <c r="C695" s="6" t="s">
        <v>90</v>
      </c>
    </row>
    <row r="696" spans="2:3" x14ac:dyDescent="0.25">
      <c r="B696">
        <f t="shared" si="11"/>
        <v>685</v>
      </c>
      <c r="C696" s="6" t="s">
        <v>90</v>
      </c>
    </row>
    <row r="697" spans="2:3" x14ac:dyDescent="0.25">
      <c r="B697">
        <f t="shared" si="11"/>
        <v>686</v>
      </c>
      <c r="C697" s="6" t="s">
        <v>90</v>
      </c>
    </row>
    <row r="698" spans="2:3" x14ac:dyDescent="0.25">
      <c r="B698">
        <f t="shared" si="11"/>
        <v>687</v>
      </c>
      <c r="C698" s="6" t="s">
        <v>90</v>
      </c>
    </row>
    <row r="699" spans="2:3" x14ac:dyDescent="0.25">
      <c r="B699">
        <f t="shared" si="11"/>
        <v>688</v>
      </c>
      <c r="C699" s="6" t="s">
        <v>90</v>
      </c>
    </row>
    <row r="700" spans="2:3" x14ac:dyDescent="0.25">
      <c r="B700">
        <f t="shared" si="11"/>
        <v>689</v>
      </c>
      <c r="C700" s="6" t="s">
        <v>90</v>
      </c>
    </row>
    <row r="701" spans="2:3" x14ac:dyDescent="0.25">
      <c r="B701">
        <f t="shared" si="11"/>
        <v>690</v>
      </c>
      <c r="C701" s="6" t="s">
        <v>90</v>
      </c>
    </row>
    <row r="702" spans="2:3" x14ac:dyDescent="0.25">
      <c r="B702">
        <f t="shared" si="11"/>
        <v>691</v>
      </c>
      <c r="C702" s="6" t="s">
        <v>90</v>
      </c>
    </row>
    <row r="703" spans="2:3" x14ac:dyDescent="0.25">
      <c r="B703">
        <f t="shared" si="11"/>
        <v>692</v>
      </c>
      <c r="C703" s="6" t="s">
        <v>90</v>
      </c>
    </row>
    <row r="704" spans="2:3" x14ac:dyDescent="0.25">
      <c r="B704">
        <f t="shared" si="11"/>
        <v>693</v>
      </c>
      <c r="C704" s="6" t="s">
        <v>86</v>
      </c>
    </row>
    <row r="705" spans="2:3" x14ac:dyDescent="0.25">
      <c r="B705">
        <f t="shared" si="11"/>
        <v>694</v>
      </c>
      <c r="C705" s="6" t="s">
        <v>86</v>
      </c>
    </row>
    <row r="706" spans="2:3" x14ac:dyDescent="0.25">
      <c r="B706">
        <f t="shared" si="11"/>
        <v>695</v>
      </c>
      <c r="C706" s="6" t="s">
        <v>90</v>
      </c>
    </row>
    <row r="707" spans="2:3" x14ac:dyDescent="0.25">
      <c r="B707">
        <f t="shared" si="11"/>
        <v>696</v>
      </c>
      <c r="C707" s="6" t="s">
        <v>90</v>
      </c>
    </row>
    <row r="708" spans="2:3" x14ac:dyDescent="0.25">
      <c r="B708">
        <f t="shared" si="11"/>
        <v>697</v>
      </c>
      <c r="C708" s="6" t="s">
        <v>90</v>
      </c>
    </row>
    <row r="709" spans="2:3" x14ac:dyDescent="0.25">
      <c r="B709">
        <f t="shared" si="11"/>
        <v>698</v>
      </c>
      <c r="C709" s="6" t="s">
        <v>90</v>
      </c>
    </row>
    <row r="710" spans="2:3" x14ac:dyDescent="0.25">
      <c r="B710">
        <f t="shared" si="11"/>
        <v>699</v>
      </c>
      <c r="C710" s="6" t="s">
        <v>90</v>
      </c>
    </row>
    <row r="711" spans="2:3" x14ac:dyDescent="0.25">
      <c r="B711">
        <f t="shared" si="11"/>
        <v>700</v>
      </c>
      <c r="C711" s="6" t="s">
        <v>90</v>
      </c>
    </row>
    <row r="712" spans="2:3" x14ac:dyDescent="0.25">
      <c r="B712">
        <f t="shared" si="11"/>
        <v>701</v>
      </c>
      <c r="C712" s="6" t="s">
        <v>90</v>
      </c>
    </row>
    <row r="713" spans="2:3" x14ac:dyDescent="0.25">
      <c r="B713">
        <f t="shared" si="11"/>
        <v>702</v>
      </c>
      <c r="C713" s="6" t="s">
        <v>90</v>
      </c>
    </row>
    <row r="714" spans="2:3" x14ac:dyDescent="0.25">
      <c r="B714">
        <f t="shared" si="11"/>
        <v>703</v>
      </c>
      <c r="C714" s="6" t="s">
        <v>90</v>
      </c>
    </row>
    <row r="715" spans="2:3" x14ac:dyDescent="0.25">
      <c r="B715">
        <f t="shared" si="11"/>
        <v>704</v>
      </c>
      <c r="C715" s="6" t="s">
        <v>90</v>
      </c>
    </row>
    <row r="716" spans="2:3" x14ac:dyDescent="0.25">
      <c r="B716">
        <f t="shared" si="11"/>
        <v>705</v>
      </c>
      <c r="C716" s="6" t="s">
        <v>90</v>
      </c>
    </row>
    <row r="717" spans="2:3" x14ac:dyDescent="0.25">
      <c r="B717">
        <f t="shared" si="11"/>
        <v>706</v>
      </c>
      <c r="C717" s="6" t="s">
        <v>90</v>
      </c>
    </row>
    <row r="718" spans="2:3" x14ac:dyDescent="0.25">
      <c r="B718">
        <f t="shared" si="11"/>
        <v>707</v>
      </c>
      <c r="C718" s="6" t="s">
        <v>90</v>
      </c>
    </row>
    <row r="719" spans="2:3" x14ac:dyDescent="0.25">
      <c r="B719">
        <f t="shared" si="11"/>
        <v>708</v>
      </c>
      <c r="C719" s="6" t="s">
        <v>90</v>
      </c>
    </row>
    <row r="720" spans="2:3" x14ac:dyDescent="0.25">
      <c r="B720">
        <f t="shared" si="11"/>
        <v>709</v>
      </c>
      <c r="C720" s="6" t="s">
        <v>90</v>
      </c>
    </row>
    <row r="721" spans="2:3" x14ac:dyDescent="0.25">
      <c r="B721">
        <f t="shared" si="11"/>
        <v>710</v>
      </c>
      <c r="C721" s="6" t="s">
        <v>90</v>
      </c>
    </row>
    <row r="722" spans="2:3" x14ac:dyDescent="0.25">
      <c r="B722">
        <f t="shared" si="11"/>
        <v>711</v>
      </c>
      <c r="C722" s="6" t="s">
        <v>90</v>
      </c>
    </row>
    <row r="723" spans="2:3" x14ac:dyDescent="0.25">
      <c r="B723">
        <f t="shared" si="11"/>
        <v>712</v>
      </c>
      <c r="C723" s="6" t="s">
        <v>90</v>
      </c>
    </row>
    <row r="724" spans="2:3" x14ac:dyDescent="0.25">
      <c r="B724">
        <f t="shared" si="11"/>
        <v>713</v>
      </c>
      <c r="C724" s="6" t="s">
        <v>90</v>
      </c>
    </row>
    <row r="725" spans="2:3" x14ac:dyDescent="0.25">
      <c r="B725">
        <f t="shared" si="11"/>
        <v>714</v>
      </c>
      <c r="C725" s="6" t="s">
        <v>90</v>
      </c>
    </row>
    <row r="726" spans="2:3" x14ac:dyDescent="0.25">
      <c r="B726">
        <f t="shared" si="11"/>
        <v>715</v>
      </c>
      <c r="C726" s="6" t="s">
        <v>90</v>
      </c>
    </row>
    <row r="727" spans="2:3" x14ac:dyDescent="0.25">
      <c r="B727">
        <f t="shared" si="11"/>
        <v>716</v>
      </c>
      <c r="C727" s="6" t="s">
        <v>90</v>
      </c>
    </row>
    <row r="728" spans="2:3" x14ac:dyDescent="0.25">
      <c r="B728">
        <f t="shared" si="11"/>
        <v>717</v>
      </c>
      <c r="C728" s="6" t="s">
        <v>90</v>
      </c>
    </row>
    <row r="729" spans="2:3" x14ac:dyDescent="0.25">
      <c r="B729">
        <f t="shared" si="11"/>
        <v>718</v>
      </c>
      <c r="C729" s="6" t="s">
        <v>90</v>
      </c>
    </row>
    <row r="730" spans="2:3" x14ac:dyDescent="0.25">
      <c r="B730">
        <f t="shared" si="11"/>
        <v>719</v>
      </c>
      <c r="C730" s="6" t="s">
        <v>90</v>
      </c>
    </row>
    <row r="731" spans="2:3" x14ac:dyDescent="0.25">
      <c r="B731">
        <f t="shared" si="11"/>
        <v>720</v>
      </c>
      <c r="C731" s="6" t="s">
        <v>90</v>
      </c>
    </row>
    <row r="732" spans="2:3" x14ac:dyDescent="0.25">
      <c r="B732">
        <f t="shared" si="11"/>
        <v>721</v>
      </c>
      <c r="C732" s="6" t="s">
        <v>90</v>
      </c>
    </row>
    <row r="733" spans="2:3" x14ac:dyDescent="0.25">
      <c r="B733">
        <f t="shared" si="11"/>
        <v>722</v>
      </c>
      <c r="C733" s="6" t="s">
        <v>90</v>
      </c>
    </row>
    <row r="734" spans="2:3" x14ac:dyDescent="0.25">
      <c r="B734">
        <f t="shared" si="11"/>
        <v>723</v>
      </c>
      <c r="C734" s="6" t="s">
        <v>90</v>
      </c>
    </row>
    <row r="735" spans="2:3" x14ac:dyDescent="0.25">
      <c r="B735">
        <f t="shared" si="11"/>
        <v>724</v>
      </c>
      <c r="C735" s="6" t="s">
        <v>90</v>
      </c>
    </row>
    <row r="736" spans="2:3" x14ac:dyDescent="0.25">
      <c r="B736">
        <f t="shared" si="11"/>
        <v>725</v>
      </c>
      <c r="C736" s="6" t="s">
        <v>90</v>
      </c>
    </row>
    <row r="737" spans="2:3" x14ac:dyDescent="0.25">
      <c r="B737">
        <f t="shared" si="11"/>
        <v>726</v>
      </c>
      <c r="C737" s="6" t="s">
        <v>90</v>
      </c>
    </row>
    <row r="738" spans="2:3" x14ac:dyDescent="0.25">
      <c r="B738">
        <f t="shared" si="11"/>
        <v>727</v>
      </c>
      <c r="C738" s="6" t="s">
        <v>90</v>
      </c>
    </row>
    <row r="739" spans="2:3" x14ac:dyDescent="0.25">
      <c r="B739">
        <f t="shared" si="11"/>
        <v>728</v>
      </c>
      <c r="C739" s="6" t="s">
        <v>90</v>
      </c>
    </row>
    <row r="740" spans="2:3" x14ac:dyDescent="0.25">
      <c r="B740">
        <f t="shared" si="11"/>
        <v>729</v>
      </c>
      <c r="C740" s="6" t="s">
        <v>90</v>
      </c>
    </row>
    <row r="741" spans="2:3" x14ac:dyDescent="0.25">
      <c r="B741">
        <f t="shared" si="11"/>
        <v>730</v>
      </c>
      <c r="C741" s="6" t="s">
        <v>90</v>
      </c>
    </row>
    <row r="742" spans="2:3" x14ac:dyDescent="0.25">
      <c r="B742">
        <f t="shared" si="11"/>
        <v>731</v>
      </c>
      <c r="C742" s="6" t="s">
        <v>90</v>
      </c>
    </row>
    <row r="743" spans="2:3" x14ac:dyDescent="0.25">
      <c r="B743">
        <f t="shared" ref="B743:B806" si="12">B742+1</f>
        <v>732</v>
      </c>
      <c r="C743" s="6" t="s">
        <v>90</v>
      </c>
    </row>
    <row r="744" spans="2:3" x14ac:dyDescent="0.25">
      <c r="B744">
        <f t="shared" si="12"/>
        <v>733</v>
      </c>
      <c r="C744" s="6" t="s">
        <v>90</v>
      </c>
    </row>
    <row r="745" spans="2:3" x14ac:dyDescent="0.25">
      <c r="B745">
        <f t="shared" si="12"/>
        <v>734</v>
      </c>
      <c r="C745" s="6" t="s">
        <v>90</v>
      </c>
    </row>
    <row r="746" spans="2:3" x14ac:dyDescent="0.25">
      <c r="B746">
        <f t="shared" si="12"/>
        <v>735</v>
      </c>
      <c r="C746" s="6" t="s">
        <v>90</v>
      </c>
    </row>
    <row r="747" spans="2:3" x14ac:dyDescent="0.25">
      <c r="B747">
        <f t="shared" si="12"/>
        <v>736</v>
      </c>
      <c r="C747" s="6" t="s">
        <v>90</v>
      </c>
    </row>
    <row r="748" spans="2:3" x14ac:dyDescent="0.25">
      <c r="B748">
        <f t="shared" si="12"/>
        <v>737</v>
      </c>
      <c r="C748" s="6" t="s">
        <v>90</v>
      </c>
    </row>
    <row r="749" spans="2:3" x14ac:dyDescent="0.25">
      <c r="B749">
        <f t="shared" si="12"/>
        <v>738</v>
      </c>
      <c r="C749" s="6" t="s">
        <v>90</v>
      </c>
    </row>
    <row r="750" spans="2:3" x14ac:dyDescent="0.25">
      <c r="B750">
        <f t="shared" si="12"/>
        <v>739</v>
      </c>
      <c r="C750" s="6" t="s">
        <v>90</v>
      </c>
    </row>
    <row r="751" spans="2:3" x14ac:dyDescent="0.25">
      <c r="B751">
        <f t="shared" si="12"/>
        <v>740</v>
      </c>
      <c r="C751" s="6" t="s">
        <v>90</v>
      </c>
    </row>
    <row r="752" spans="2:3" x14ac:dyDescent="0.25">
      <c r="B752">
        <f t="shared" si="12"/>
        <v>741</v>
      </c>
      <c r="C752" s="6" t="s">
        <v>90</v>
      </c>
    </row>
    <row r="753" spans="2:3" x14ac:dyDescent="0.25">
      <c r="B753">
        <f t="shared" si="12"/>
        <v>742</v>
      </c>
      <c r="C753" s="6" t="s">
        <v>90</v>
      </c>
    </row>
    <row r="754" spans="2:3" x14ac:dyDescent="0.25">
      <c r="B754">
        <f t="shared" si="12"/>
        <v>743</v>
      </c>
      <c r="C754" s="6" t="s">
        <v>90</v>
      </c>
    </row>
    <row r="755" spans="2:3" x14ac:dyDescent="0.25">
      <c r="B755">
        <f t="shared" si="12"/>
        <v>744</v>
      </c>
      <c r="C755" s="6" t="s">
        <v>90</v>
      </c>
    </row>
    <row r="756" spans="2:3" x14ac:dyDescent="0.25">
      <c r="B756">
        <f t="shared" si="12"/>
        <v>745</v>
      </c>
      <c r="C756" s="6" t="s">
        <v>90</v>
      </c>
    </row>
    <row r="757" spans="2:3" x14ac:dyDescent="0.25">
      <c r="B757">
        <f t="shared" si="12"/>
        <v>746</v>
      </c>
      <c r="C757" s="6" t="s">
        <v>90</v>
      </c>
    </row>
    <row r="758" spans="2:3" x14ac:dyDescent="0.25">
      <c r="B758">
        <f t="shared" si="12"/>
        <v>747</v>
      </c>
      <c r="C758" s="6" t="s">
        <v>86</v>
      </c>
    </row>
    <row r="759" spans="2:3" x14ac:dyDescent="0.25">
      <c r="B759">
        <f t="shared" si="12"/>
        <v>748</v>
      </c>
      <c r="C759" s="6" t="s">
        <v>86</v>
      </c>
    </row>
    <row r="760" spans="2:3" x14ac:dyDescent="0.25">
      <c r="B760">
        <f t="shared" si="12"/>
        <v>749</v>
      </c>
      <c r="C760" s="6" t="s">
        <v>90</v>
      </c>
    </row>
    <row r="761" spans="2:3" x14ac:dyDescent="0.25">
      <c r="B761">
        <f t="shared" si="12"/>
        <v>750</v>
      </c>
      <c r="C761" s="6" t="s">
        <v>90</v>
      </c>
    </row>
    <row r="762" spans="2:3" x14ac:dyDescent="0.25">
      <c r="B762">
        <f t="shared" si="12"/>
        <v>751</v>
      </c>
      <c r="C762" s="6" t="s">
        <v>90</v>
      </c>
    </row>
    <row r="763" spans="2:3" x14ac:dyDescent="0.25">
      <c r="B763">
        <f t="shared" si="12"/>
        <v>752</v>
      </c>
      <c r="C763" s="6" t="s">
        <v>90</v>
      </c>
    </row>
    <row r="764" spans="2:3" x14ac:dyDescent="0.25">
      <c r="B764">
        <f t="shared" si="12"/>
        <v>753</v>
      </c>
      <c r="C764" s="6" t="s">
        <v>90</v>
      </c>
    </row>
    <row r="765" spans="2:3" x14ac:dyDescent="0.25">
      <c r="B765">
        <f t="shared" si="12"/>
        <v>754</v>
      </c>
      <c r="C765" s="6" t="s">
        <v>90</v>
      </c>
    </row>
    <row r="766" spans="2:3" x14ac:dyDescent="0.25">
      <c r="B766">
        <f t="shared" si="12"/>
        <v>755</v>
      </c>
      <c r="C766" s="6" t="s">
        <v>90</v>
      </c>
    </row>
    <row r="767" spans="2:3" x14ac:dyDescent="0.25">
      <c r="B767">
        <f t="shared" si="12"/>
        <v>756</v>
      </c>
      <c r="C767" s="6" t="s">
        <v>90</v>
      </c>
    </row>
    <row r="768" spans="2:3" x14ac:dyDescent="0.25">
      <c r="B768">
        <f t="shared" si="12"/>
        <v>757</v>
      </c>
      <c r="C768" s="6" t="s">
        <v>90</v>
      </c>
    </row>
    <row r="769" spans="2:3" x14ac:dyDescent="0.25">
      <c r="B769">
        <f t="shared" si="12"/>
        <v>758</v>
      </c>
      <c r="C769" s="6" t="s">
        <v>90</v>
      </c>
    </row>
    <row r="770" spans="2:3" x14ac:dyDescent="0.25">
      <c r="B770">
        <f t="shared" si="12"/>
        <v>759</v>
      </c>
      <c r="C770" s="6" t="s">
        <v>90</v>
      </c>
    </row>
    <row r="771" spans="2:3" x14ac:dyDescent="0.25">
      <c r="B771">
        <f t="shared" si="12"/>
        <v>760</v>
      </c>
      <c r="C771" s="6" t="s">
        <v>90</v>
      </c>
    </row>
    <row r="772" spans="2:3" x14ac:dyDescent="0.25">
      <c r="B772">
        <f t="shared" si="12"/>
        <v>761</v>
      </c>
      <c r="C772" s="6" t="s">
        <v>90</v>
      </c>
    </row>
    <row r="773" spans="2:3" x14ac:dyDescent="0.25">
      <c r="B773">
        <f t="shared" si="12"/>
        <v>762</v>
      </c>
      <c r="C773" s="6" t="s">
        <v>90</v>
      </c>
    </row>
    <row r="774" spans="2:3" x14ac:dyDescent="0.25">
      <c r="B774">
        <f t="shared" si="12"/>
        <v>763</v>
      </c>
      <c r="C774" s="6" t="s">
        <v>90</v>
      </c>
    </row>
    <row r="775" spans="2:3" x14ac:dyDescent="0.25">
      <c r="B775">
        <f t="shared" si="12"/>
        <v>764</v>
      </c>
      <c r="C775" s="6" t="s">
        <v>90</v>
      </c>
    </row>
    <row r="776" spans="2:3" x14ac:dyDescent="0.25">
      <c r="B776">
        <f t="shared" si="12"/>
        <v>765</v>
      </c>
      <c r="C776" s="6" t="s">
        <v>90</v>
      </c>
    </row>
    <row r="777" spans="2:3" x14ac:dyDescent="0.25">
      <c r="B777">
        <f t="shared" si="12"/>
        <v>766</v>
      </c>
      <c r="C777" s="6" t="s">
        <v>90</v>
      </c>
    </row>
    <row r="778" spans="2:3" x14ac:dyDescent="0.25">
      <c r="B778">
        <f t="shared" si="12"/>
        <v>767</v>
      </c>
      <c r="C778" s="6" t="s">
        <v>90</v>
      </c>
    </row>
    <row r="779" spans="2:3" x14ac:dyDescent="0.25">
      <c r="B779">
        <f t="shared" si="12"/>
        <v>768</v>
      </c>
      <c r="C779" s="6" t="s">
        <v>86</v>
      </c>
    </row>
    <row r="780" spans="2:3" x14ac:dyDescent="0.25">
      <c r="B780">
        <f t="shared" si="12"/>
        <v>769</v>
      </c>
      <c r="C780" s="6" t="s">
        <v>90</v>
      </c>
    </row>
    <row r="781" spans="2:3" x14ac:dyDescent="0.25">
      <c r="B781">
        <f t="shared" si="12"/>
        <v>770</v>
      </c>
      <c r="C781" s="6" t="s">
        <v>86</v>
      </c>
    </row>
    <row r="782" spans="2:3" x14ac:dyDescent="0.25">
      <c r="B782">
        <f t="shared" si="12"/>
        <v>771</v>
      </c>
      <c r="C782" s="6" t="s">
        <v>86</v>
      </c>
    </row>
    <row r="783" spans="2:3" x14ac:dyDescent="0.25">
      <c r="B783">
        <f t="shared" si="12"/>
        <v>772</v>
      </c>
      <c r="C783" s="6" t="s">
        <v>90</v>
      </c>
    </row>
    <row r="784" spans="2:3" x14ac:dyDescent="0.25">
      <c r="B784">
        <f t="shared" si="12"/>
        <v>773</v>
      </c>
      <c r="C784" s="6" t="s">
        <v>90</v>
      </c>
    </row>
    <row r="785" spans="2:3" x14ac:dyDescent="0.25">
      <c r="B785">
        <f t="shared" si="12"/>
        <v>774</v>
      </c>
      <c r="C785" s="6" t="s">
        <v>86</v>
      </c>
    </row>
    <row r="786" spans="2:3" x14ac:dyDescent="0.25">
      <c r="B786">
        <f t="shared" si="12"/>
        <v>775</v>
      </c>
      <c r="C786" s="6" t="s">
        <v>90</v>
      </c>
    </row>
    <row r="787" spans="2:3" x14ac:dyDescent="0.25">
      <c r="B787">
        <f t="shared" si="12"/>
        <v>776</v>
      </c>
      <c r="C787" s="6" t="s">
        <v>90</v>
      </c>
    </row>
    <row r="788" spans="2:3" x14ac:dyDescent="0.25">
      <c r="B788">
        <f t="shared" si="12"/>
        <v>777</v>
      </c>
      <c r="C788" s="6" t="s">
        <v>90</v>
      </c>
    </row>
    <row r="789" spans="2:3" x14ac:dyDescent="0.25">
      <c r="B789">
        <f t="shared" si="12"/>
        <v>778</v>
      </c>
      <c r="C789" s="6" t="s">
        <v>90</v>
      </c>
    </row>
    <row r="790" spans="2:3" x14ac:dyDescent="0.25">
      <c r="B790">
        <f t="shared" si="12"/>
        <v>779</v>
      </c>
      <c r="C790" s="6" t="s">
        <v>90</v>
      </c>
    </row>
    <row r="791" spans="2:3" x14ac:dyDescent="0.25">
      <c r="B791">
        <f t="shared" si="12"/>
        <v>780</v>
      </c>
      <c r="C791" s="6" t="s">
        <v>90</v>
      </c>
    </row>
    <row r="792" spans="2:3" x14ac:dyDescent="0.25">
      <c r="B792">
        <f t="shared" si="12"/>
        <v>781</v>
      </c>
      <c r="C792" s="6" t="s">
        <v>90</v>
      </c>
    </row>
    <row r="793" spans="2:3" x14ac:dyDescent="0.25">
      <c r="B793">
        <f t="shared" si="12"/>
        <v>782</v>
      </c>
      <c r="C793" s="6" t="s">
        <v>90</v>
      </c>
    </row>
    <row r="794" spans="2:3" x14ac:dyDescent="0.25">
      <c r="B794">
        <f t="shared" si="12"/>
        <v>783</v>
      </c>
      <c r="C794" s="6" t="s">
        <v>90</v>
      </c>
    </row>
    <row r="795" spans="2:3" x14ac:dyDescent="0.25">
      <c r="B795">
        <f t="shared" si="12"/>
        <v>784</v>
      </c>
      <c r="C795" s="6" t="s">
        <v>90</v>
      </c>
    </row>
    <row r="796" spans="2:3" x14ac:dyDescent="0.25">
      <c r="B796">
        <f t="shared" si="12"/>
        <v>785</v>
      </c>
      <c r="C796" s="6" t="s">
        <v>90</v>
      </c>
    </row>
    <row r="797" spans="2:3" x14ac:dyDescent="0.25">
      <c r="B797">
        <f t="shared" si="12"/>
        <v>786</v>
      </c>
      <c r="C797" s="6" t="s">
        <v>90</v>
      </c>
    </row>
    <row r="798" spans="2:3" x14ac:dyDescent="0.25">
      <c r="B798">
        <f t="shared" si="12"/>
        <v>787</v>
      </c>
      <c r="C798" s="6" t="s">
        <v>90</v>
      </c>
    </row>
    <row r="799" spans="2:3" x14ac:dyDescent="0.25">
      <c r="B799">
        <f t="shared" si="12"/>
        <v>788</v>
      </c>
      <c r="C799" s="6" t="s">
        <v>90</v>
      </c>
    </row>
    <row r="800" spans="2:3" x14ac:dyDescent="0.25">
      <c r="B800">
        <f t="shared" si="12"/>
        <v>789</v>
      </c>
      <c r="C800" s="6" t="s">
        <v>90</v>
      </c>
    </row>
    <row r="801" spans="2:3" x14ac:dyDescent="0.25">
      <c r="B801">
        <f t="shared" si="12"/>
        <v>790</v>
      </c>
      <c r="C801" s="6" t="s">
        <v>90</v>
      </c>
    </row>
    <row r="802" spans="2:3" x14ac:dyDescent="0.25">
      <c r="B802">
        <f t="shared" si="12"/>
        <v>791</v>
      </c>
      <c r="C802" s="6" t="s">
        <v>90</v>
      </c>
    </row>
    <row r="803" spans="2:3" x14ac:dyDescent="0.25">
      <c r="B803">
        <f t="shared" si="12"/>
        <v>792</v>
      </c>
      <c r="C803" s="6" t="s">
        <v>86</v>
      </c>
    </row>
    <row r="804" spans="2:3" x14ac:dyDescent="0.25">
      <c r="B804">
        <f t="shared" si="12"/>
        <v>793</v>
      </c>
      <c r="C804" s="6" t="s">
        <v>86</v>
      </c>
    </row>
    <row r="805" spans="2:3" x14ac:dyDescent="0.25">
      <c r="B805">
        <f t="shared" si="12"/>
        <v>794</v>
      </c>
      <c r="C805" s="6" t="s">
        <v>86</v>
      </c>
    </row>
    <row r="806" spans="2:3" x14ac:dyDescent="0.25">
      <c r="B806">
        <f t="shared" si="12"/>
        <v>795</v>
      </c>
      <c r="C806" s="6" t="s">
        <v>90</v>
      </c>
    </row>
    <row r="807" spans="2:3" x14ac:dyDescent="0.25">
      <c r="B807">
        <f t="shared" ref="B807:B870" si="13">B806+1</f>
        <v>796</v>
      </c>
      <c r="C807" s="6" t="s">
        <v>86</v>
      </c>
    </row>
    <row r="808" spans="2:3" x14ac:dyDescent="0.25">
      <c r="B808">
        <f t="shared" si="13"/>
        <v>797</v>
      </c>
      <c r="C808" s="6" t="s">
        <v>90</v>
      </c>
    </row>
    <row r="809" spans="2:3" x14ac:dyDescent="0.25">
      <c r="B809">
        <f t="shared" si="13"/>
        <v>798</v>
      </c>
      <c r="C809" s="6" t="s">
        <v>90</v>
      </c>
    </row>
    <row r="810" spans="2:3" x14ac:dyDescent="0.25">
      <c r="B810">
        <f t="shared" si="13"/>
        <v>799</v>
      </c>
      <c r="C810" s="6" t="s">
        <v>90</v>
      </c>
    </row>
    <row r="811" spans="2:3" x14ac:dyDescent="0.25">
      <c r="B811">
        <f t="shared" si="13"/>
        <v>800</v>
      </c>
      <c r="C811" s="6" t="s">
        <v>90</v>
      </c>
    </row>
    <row r="812" spans="2:3" x14ac:dyDescent="0.25">
      <c r="B812">
        <f t="shared" si="13"/>
        <v>801</v>
      </c>
      <c r="C812" s="6" t="s">
        <v>86</v>
      </c>
    </row>
    <row r="813" spans="2:3" x14ac:dyDescent="0.25">
      <c r="B813">
        <f t="shared" si="13"/>
        <v>802</v>
      </c>
      <c r="C813" s="6" t="s">
        <v>86</v>
      </c>
    </row>
    <row r="814" spans="2:3" x14ac:dyDescent="0.25">
      <c r="B814">
        <f t="shared" si="13"/>
        <v>803</v>
      </c>
      <c r="C814" s="6" t="s">
        <v>90</v>
      </c>
    </row>
    <row r="815" spans="2:3" x14ac:dyDescent="0.25">
      <c r="B815">
        <f t="shared" si="13"/>
        <v>804</v>
      </c>
      <c r="C815" s="6" t="s">
        <v>90</v>
      </c>
    </row>
    <row r="816" spans="2:3" x14ac:dyDescent="0.25">
      <c r="B816">
        <f t="shared" si="13"/>
        <v>805</v>
      </c>
      <c r="C816" s="6" t="s">
        <v>90</v>
      </c>
    </row>
    <row r="817" spans="2:3" x14ac:dyDescent="0.25">
      <c r="B817">
        <f t="shared" si="13"/>
        <v>806</v>
      </c>
      <c r="C817" s="6" t="s">
        <v>90</v>
      </c>
    </row>
    <row r="818" spans="2:3" x14ac:dyDescent="0.25">
      <c r="B818">
        <f t="shared" si="13"/>
        <v>807</v>
      </c>
      <c r="C818" s="6" t="s">
        <v>90</v>
      </c>
    </row>
    <row r="819" spans="2:3" x14ac:dyDescent="0.25">
      <c r="B819">
        <f t="shared" si="13"/>
        <v>808</v>
      </c>
      <c r="C819" s="6" t="s">
        <v>90</v>
      </c>
    </row>
    <row r="820" spans="2:3" x14ac:dyDescent="0.25">
      <c r="B820">
        <f t="shared" si="13"/>
        <v>809</v>
      </c>
      <c r="C820" s="6" t="s">
        <v>90</v>
      </c>
    </row>
    <row r="821" spans="2:3" x14ac:dyDescent="0.25">
      <c r="B821">
        <f t="shared" si="13"/>
        <v>810</v>
      </c>
      <c r="C821" s="6" t="s">
        <v>90</v>
      </c>
    </row>
    <row r="822" spans="2:3" x14ac:dyDescent="0.25">
      <c r="B822">
        <f t="shared" si="13"/>
        <v>811</v>
      </c>
      <c r="C822" s="6" t="s">
        <v>90</v>
      </c>
    </row>
    <row r="823" spans="2:3" x14ac:dyDescent="0.25">
      <c r="B823">
        <f t="shared" si="13"/>
        <v>812</v>
      </c>
      <c r="C823" s="6" t="s">
        <v>90</v>
      </c>
    </row>
    <row r="824" spans="2:3" x14ac:dyDescent="0.25">
      <c r="B824">
        <f t="shared" si="13"/>
        <v>813</v>
      </c>
      <c r="C824" s="6" t="s">
        <v>90</v>
      </c>
    </row>
    <row r="825" spans="2:3" x14ac:dyDescent="0.25">
      <c r="B825">
        <f t="shared" si="13"/>
        <v>814</v>
      </c>
      <c r="C825" s="6" t="s">
        <v>90</v>
      </c>
    </row>
    <row r="826" spans="2:3" x14ac:dyDescent="0.25">
      <c r="B826">
        <f t="shared" si="13"/>
        <v>815</v>
      </c>
      <c r="C826" s="6" t="s">
        <v>90</v>
      </c>
    </row>
    <row r="827" spans="2:3" x14ac:dyDescent="0.25">
      <c r="B827">
        <f t="shared" si="13"/>
        <v>816</v>
      </c>
      <c r="C827" s="6" t="s">
        <v>90</v>
      </c>
    </row>
    <row r="828" spans="2:3" x14ac:dyDescent="0.25">
      <c r="B828">
        <f t="shared" si="13"/>
        <v>817</v>
      </c>
      <c r="C828" s="6" t="s">
        <v>90</v>
      </c>
    </row>
    <row r="829" spans="2:3" x14ac:dyDescent="0.25">
      <c r="B829">
        <f t="shared" si="13"/>
        <v>818</v>
      </c>
      <c r="C829" s="6" t="s">
        <v>90</v>
      </c>
    </row>
    <row r="830" spans="2:3" x14ac:dyDescent="0.25">
      <c r="B830">
        <f t="shared" si="13"/>
        <v>819</v>
      </c>
      <c r="C830" s="6" t="s">
        <v>90</v>
      </c>
    </row>
    <row r="831" spans="2:3" x14ac:dyDescent="0.25">
      <c r="B831">
        <f t="shared" si="13"/>
        <v>820</v>
      </c>
      <c r="C831" s="6" t="s">
        <v>90</v>
      </c>
    </row>
    <row r="832" spans="2:3" x14ac:dyDescent="0.25">
      <c r="B832">
        <f t="shared" si="13"/>
        <v>821</v>
      </c>
      <c r="C832" s="6" t="s">
        <v>90</v>
      </c>
    </row>
    <row r="833" spans="2:3" x14ac:dyDescent="0.25">
      <c r="B833">
        <f t="shared" si="13"/>
        <v>822</v>
      </c>
      <c r="C833" s="6" t="s">
        <v>90</v>
      </c>
    </row>
    <row r="834" spans="2:3" x14ac:dyDescent="0.25">
      <c r="B834">
        <f t="shared" si="13"/>
        <v>823</v>
      </c>
      <c r="C834" s="6" t="s">
        <v>90</v>
      </c>
    </row>
    <row r="835" spans="2:3" x14ac:dyDescent="0.25">
      <c r="B835">
        <f t="shared" si="13"/>
        <v>824</v>
      </c>
      <c r="C835" s="6" t="s">
        <v>90</v>
      </c>
    </row>
    <row r="836" spans="2:3" x14ac:dyDescent="0.25">
      <c r="B836">
        <f t="shared" si="13"/>
        <v>825</v>
      </c>
      <c r="C836" s="6" t="s">
        <v>90</v>
      </c>
    </row>
    <row r="837" spans="2:3" x14ac:dyDescent="0.25">
      <c r="B837">
        <f t="shared" si="13"/>
        <v>826</v>
      </c>
      <c r="C837" s="6" t="s">
        <v>90</v>
      </c>
    </row>
    <row r="838" spans="2:3" x14ac:dyDescent="0.25">
      <c r="B838">
        <f t="shared" si="13"/>
        <v>827</v>
      </c>
      <c r="C838" s="6" t="s">
        <v>90</v>
      </c>
    </row>
    <row r="839" spans="2:3" x14ac:dyDescent="0.25">
      <c r="B839">
        <f t="shared" si="13"/>
        <v>828</v>
      </c>
      <c r="C839" s="6" t="s">
        <v>90</v>
      </c>
    </row>
    <row r="840" spans="2:3" x14ac:dyDescent="0.25">
      <c r="B840">
        <f t="shared" si="13"/>
        <v>829</v>
      </c>
      <c r="C840" s="6" t="s">
        <v>90</v>
      </c>
    </row>
    <row r="841" spans="2:3" x14ac:dyDescent="0.25">
      <c r="B841">
        <f t="shared" si="13"/>
        <v>830</v>
      </c>
      <c r="C841" s="6" t="s">
        <v>90</v>
      </c>
    </row>
    <row r="842" spans="2:3" x14ac:dyDescent="0.25">
      <c r="B842">
        <f t="shared" si="13"/>
        <v>831</v>
      </c>
      <c r="C842" s="6" t="s">
        <v>90</v>
      </c>
    </row>
    <row r="843" spans="2:3" x14ac:dyDescent="0.25">
      <c r="B843">
        <f t="shared" si="13"/>
        <v>832</v>
      </c>
      <c r="C843" s="6" t="s">
        <v>90</v>
      </c>
    </row>
    <row r="844" spans="2:3" x14ac:dyDescent="0.25">
      <c r="B844">
        <f t="shared" si="13"/>
        <v>833</v>
      </c>
      <c r="C844" s="6" t="s">
        <v>86</v>
      </c>
    </row>
    <row r="845" spans="2:3" x14ac:dyDescent="0.25">
      <c r="B845">
        <f t="shared" si="13"/>
        <v>834</v>
      </c>
      <c r="C845" s="6" t="s">
        <v>90</v>
      </c>
    </row>
    <row r="846" spans="2:3" x14ac:dyDescent="0.25">
      <c r="B846">
        <f t="shared" si="13"/>
        <v>835</v>
      </c>
      <c r="C846" s="6" t="s">
        <v>90</v>
      </c>
    </row>
    <row r="847" spans="2:3" x14ac:dyDescent="0.25">
      <c r="B847">
        <f t="shared" si="13"/>
        <v>836</v>
      </c>
      <c r="C847" s="6" t="s">
        <v>90</v>
      </c>
    </row>
    <row r="848" spans="2:3" x14ac:dyDescent="0.25">
      <c r="B848">
        <f t="shared" si="13"/>
        <v>837</v>
      </c>
      <c r="C848" s="6" t="s">
        <v>90</v>
      </c>
    </row>
    <row r="849" spans="2:3" x14ac:dyDescent="0.25">
      <c r="B849">
        <f t="shared" si="13"/>
        <v>838</v>
      </c>
      <c r="C849" s="6" t="s">
        <v>86</v>
      </c>
    </row>
    <row r="850" spans="2:3" x14ac:dyDescent="0.25">
      <c r="B850">
        <f t="shared" si="13"/>
        <v>839</v>
      </c>
      <c r="C850" s="6" t="s">
        <v>90</v>
      </c>
    </row>
    <row r="851" spans="2:3" x14ac:dyDescent="0.25">
      <c r="B851">
        <f t="shared" si="13"/>
        <v>840</v>
      </c>
      <c r="C851" s="6" t="s">
        <v>90</v>
      </c>
    </row>
    <row r="852" spans="2:3" x14ac:dyDescent="0.25">
      <c r="B852">
        <f t="shared" si="13"/>
        <v>841</v>
      </c>
      <c r="C852" s="6" t="s">
        <v>90</v>
      </c>
    </row>
    <row r="853" spans="2:3" x14ac:dyDescent="0.25">
      <c r="B853">
        <f t="shared" si="13"/>
        <v>842</v>
      </c>
      <c r="C853" s="6" t="s">
        <v>90</v>
      </c>
    </row>
    <row r="854" spans="2:3" x14ac:dyDescent="0.25">
      <c r="B854">
        <f t="shared" si="13"/>
        <v>843</v>
      </c>
      <c r="C854" s="6" t="s">
        <v>90</v>
      </c>
    </row>
    <row r="855" spans="2:3" x14ac:dyDescent="0.25">
      <c r="B855">
        <f t="shared" si="13"/>
        <v>844</v>
      </c>
      <c r="C855" s="6" t="s">
        <v>86</v>
      </c>
    </row>
    <row r="856" spans="2:3" x14ac:dyDescent="0.25">
      <c r="B856">
        <f t="shared" si="13"/>
        <v>845</v>
      </c>
      <c r="C856" s="6" t="s">
        <v>90</v>
      </c>
    </row>
    <row r="857" spans="2:3" x14ac:dyDescent="0.25">
      <c r="B857">
        <f t="shared" si="13"/>
        <v>846</v>
      </c>
      <c r="C857" s="6" t="s">
        <v>90</v>
      </c>
    </row>
    <row r="858" spans="2:3" x14ac:dyDescent="0.25">
      <c r="B858">
        <f t="shared" si="13"/>
        <v>847</v>
      </c>
      <c r="C858" s="6" t="s">
        <v>90</v>
      </c>
    </row>
    <row r="859" spans="2:3" x14ac:dyDescent="0.25">
      <c r="B859">
        <f t="shared" si="13"/>
        <v>848</v>
      </c>
      <c r="C859" s="6" t="s">
        <v>90</v>
      </c>
    </row>
    <row r="860" spans="2:3" x14ac:dyDescent="0.25">
      <c r="B860">
        <f t="shared" si="13"/>
        <v>849</v>
      </c>
      <c r="C860" s="6" t="s">
        <v>90</v>
      </c>
    </row>
    <row r="861" spans="2:3" x14ac:dyDescent="0.25">
      <c r="B861">
        <f t="shared" si="13"/>
        <v>850</v>
      </c>
      <c r="C861" s="6" t="s">
        <v>86</v>
      </c>
    </row>
    <row r="862" spans="2:3" x14ac:dyDescent="0.25">
      <c r="B862">
        <f t="shared" si="13"/>
        <v>851</v>
      </c>
      <c r="C862" s="6" t="s">
        <v>90</v>
      </c>
    </row>
    <row r="863" spans="2:3" x14ac:dyDescent="0.25">
      <c r="B863">
        <f t="shared" si="13"/>
        <v>852</v>
      </c>
      <c r="C863" s="6" t="s">
        <v>90</v>
      </c>
    </row>
    <row r="864" spans="2:3" x14ac:dyDescent="0.25">
      <c r="B864">
        <f t="shared" si="13"/>
        <v>853</v>
      </c>
      <c r="C864" s="6" t="s">
        <v>90</v>
      </c>
    </row>
    <row r="865" spans="2:3" x14ac:dyDescent="0.25">
      <c r="B865">
        <f t="shared" si="13"/>
        <v>854</v>
      </c>
      <c r="C865" s="6" t="s">
        <v>90</v>
      </c>
    </row>
    <row r="866" spans="2:3" x14ac:dyDescent="0.25">
      <c r="B866">
        <f t="shared" si="13"/>
        <v>855</v>
      </c>
      <c r="C866" s="6" t="s">
        <v>86</v>
      </c>
    </row>
    <row r="867" spans="2:3" x14ac:dyDescent="0.25">
      <c r="B867">
        <f t="shared" si="13"/>
        <v>856</v>
      </c>
      <c r="C867" s="6" t="s">
        <v>86</v>
      </c>
    </row>
    <row r="868" spans="2:3" x14ac:dyDescent="0.25">
      <c r="B868">
        <f t="shared" si="13"/>
        <v>857</v>
      </c>
      <c r="C868" s="6" t="s">
        <v>90</v>
      </c>
    </row>
    <row r="869" spans="2:3" x14ac:dyDescent="0.25">
      <c r="B869">
        <f t="shared" si="13"/>
        <v>858</v>
      </c>
      <c r="C869" s="6" t="s">
        <v>90</v>
      </c>
    </row>
    <row r="870" spans="2:3" x14ac:dyDescent="0.25">
      <c r="B870">
        <f t="shared" si="13"/>
        <v>859</v>
      </c>
      <c r="C870" s="6" t="s">
        <v>90</v>
      </c>
    </row>
    <row r="871" spans="2:3" x14ac:dyDescent="0.25">
      <c r="B871">
        <f t="shared" ref="B871:B934" si="14">B870+1</f>
        <v>860</v>
      </c>
      <c r="C871" s="6" t="s">
        <v>86</v>
      </c>
    </row>
    <row r="872" spans="2:3" x14ac:dyDescent="0.25">
      <c r="B872">
        <f t="shared" si="14"/>
        <v>861</v>
      </c>
      <c r="C872" s="6" t="s">
        <v>90</v>
      </c>
    </row>
    <row r="873" spans="2:3" x14ac:dyDescent="0.25">
      <c r="B873">
        <f t="shared" si="14"/>
        <v>862</v>
      </c>
      <c r="C873" s="6" t="s">
        <v>90</v>
      </c>
    </row>
    <row r="874" spans="2:3" x14ac:dyDescent="0.25">
      <c r="B874">
        <f t="shared" si="14"/>
        <v>863</v>
      </c>
      <c r="C874" s="6" t="s">
        <v>90</v>
      </c>
    </row>
    <row r="875" spans="2:3" x14ac:dyDescent="0.25">
      <c r="B875">
        <f t="shared" si="14"/>
        <v>864</v>
      </c>
      <c r="C875" s="6" t="s">
        <v>86</v>
      </c>
    </row>
    <row r="876" spans="2:3" x14ac:dyDescent="0.25">
      <c r="B876">
        <f t="shared" si="14"/>
        <v>865</v>
      </c>
      <c r="C876" s="6" t="s">
        <v>90</v>
      </c>
    </row>
    <row r="877" spans="2:3" x14ac:dyDescent="0.25">
      <c r="B877">
        <f t="shared" si="14"/>
        <v>866</v>
      </c>
      <c r="C877" s="6" t="s">
        <v>90</v>
      </c>
    </row>
    <row r="878" spans="2:3" x14ac:dyDescent="0.25">
      <c r="B878">
        <f t="shared" si="14"/>
        <v>867</v>
      </c>
      <c r="C878" s="6" t="s">
        <v>90</v>
      </c>
    </row>
    <row r="879" spans="2:3" x14ac:dyDescent="0.25">
      <c r="B879">
        <f t="shared" si="14"/>
        <v>868</v>
      </c>
      <c r="C879" s="6" t="s">
        <v>90</v>
      </c>
    </row>
    <row r="880" spans="2:3" x14ac:dyDescent="0.25">
      <c r="B880">
        <f t="shared" si="14"/>
        <v>869</v>
      </c>
      <c r="C880" s="6" t="s">
        <v>90</v>
      </c>
    </row>
    <row r="881" spans="2:3" x14ac:dyDescent="0.25">
      <c r="B881">
        <f t="shared" si="14"/>
        <v>870</v>
      </c>
      <c r="C881" s="6" t="s">
        <v>90</v>
      </c>
    </row>
    <row r="882" spans="2:3" x14ac:dyDescent="0.25">
      <c r="B882">
        <f t="shared" si="14"/>
        <v>871</v>
      </c>
      <c r="C882" s="6" t="s">
        <v>90</v>
      </c>
    </row>
    <row r="883" spans="2:3" x14ac:dyDescent="0.25">
      <c r="B883">
        <f t="shared" si="14"/>
        <v>872</v>
      </c>
      <c r="C883" s="6" t="s">
        <v>90</v>
      </c>
    </row>
    <row r="884" spans="2:3" x14ac:dyDescent="0.25">
      <c r="B884">
        <f t="shared" si="14"/>
        <v>873</v>
      </c>
      <c r="C884" s="6" t="s">
        <v>90</v>
      </c>
    </row>
    <row r="885" spans="2:3" x14ac:dyDescent="0.25">
      <c r="B885">
        <f t="shared" si="14"/>
        <v>874</v>
      </c>
      <c r="C885" s="6" t="s">
        <v>90</v>
      </c>
    </row>
    <row r="886" spans="2:3" x14ac:dyDescent="0.25">
      <c r="B886">
        <f t="shared" si="14"/>
        <v>875</v>
      </c>
      <c r="C886" s="6" t="s">
        <v>90</v>
      </c>
    </row>
    <row r="887" spans="2:3" x14ac:dyDescent="0.25">
      <c r="B887">
        <f t="shared" si="14"/>
        <v>876</v>
      </c>
      <c r="C887" s="6" t="s">
        <v>90</v>
      </c>
    </row>
    <row r="888" spans="2:3" x14ac:dyDescent="0.25">
      <c r="B888">
        <f t="shared" si="14"/>
        <v>877</v>
      </c>
      <c r="C888" s="6" t="s">
        <v>90</v>
      </c>
    </row>
    <row r="889" spans="2:3" x14ac:dyDescent="0.25">
      <c r="B889">
        <f t="shared" si="14"/>
        <v>878</v>
      </c>
      <c r="C889" s="6" t="s">
        <v>90</v>
      </c>
    </row>
    <row r="890" spans="2:3" x14ac:dyDescent="0.25">
      <c r="B890">
        <f t="shared" si="14"/>
        <v>879</v>
      </c>
      <c r="C890" s="6" t="s">
        <v>90</v>
      </c>
    </row>
    <row r="891" spans="2:3" x14ac:dyDescent="0.25">
      <c r="B891">
        <f t="shared" si="14"/>
        <v>880</v>
      </c>
      <c r="C891" s="6" t="s">
        <v>86</v>
      </c>
    </row>
    <row r="892" spans="2:3" x14ac:dyDescent="0.25">
      <c r="B892">
        <f t="shared" si="14"/>
        <v>881</v>
      </c>
      <c r="C892" s="6" t="s">
        <v>90</v>
      </c>
    </row>
    <row r="893" spans="2:3" x14ac:dyDescent="0.25">
      <c r="B893">
        <f t="shared" si="14"/>
        <v>882</v>
      </c>
      <c r="C893" s="6" t="s">
        <v>86</v>
      </c>
    </row>
    <row r="894" spans="2:3" x14ac:dyDescent="0.25">
      <c r="B894">
        <f t="shared" si="14"/>
        <v>883</v>
      </c>
      <c r="C894" s="6" t="s">
        <v>90</v>
      </c>
    </row>
    <row r="895" spans="2:3" x14ac:dyDescent="0.25">
      <c r="B895">
        <f t="shared" si="14"/>
        <v>884</v>
      </c>
      <c r="C895" s="6" t="s">
        <v>86</v>
      </c>
    </row>
    <row r="896" spans="2:3" x14ac:dyDescent="0.25">
      <c r="B896">
        <f t="shared" si="14"/>
        <v>885</v>
      </c>
      <c r="C896" s="6" t="s">
        <v>90</v>
      </c>
    </row>
    <row r="897" spans="2:3" x14ac:dyDescent="0.25">
      <c r="B897">
        <f t="shared" si="14"/>
        <v>886</v>
      </c>
      <c r="C897" s="6" t="s">
        <v>90</v>
      </c>
    </row>
    <row r="898" spans="2:3" x14ac:dyDescent="0.25">
      <c r="B898">
        <f t="shared" si="14"/>
        <v>887</v>
      </c>
      <c r="C898" s="6" t="s">
        <v>90</v>
      </c>
    </row>
    <row r="899" spans="2:3" x14ac:dyDescent="0.25">
      <c r="B899">
        <f t="shared" si="14"/>
        <v>888</v>
      </c>
      <c r="C899" s="6" t="s">
        <v>86</v>
      </c>
    </row>
    <row r="900" spans="2:3" x14ac:dyDescent="0.25">
      <c r="B900">
        <f t="shared" si="14"/>
        <v>889</v>
      </c>
      <c r="C900" s="6" t="s">
        <v>90</v>
      </c>
    </row>
    <row r="901" spans="2:3" x14ac:dyDescent="0.25">
      <c r="B901">
        <f t="shared" si="14"/>
        <v>890</v>
      </c>
      <c r="C901" s="6" t="s">
        <v>90</v>
      </c>
    </row>
    <row r="902" spans="2:3" x14ac:dyDescent="0.25">
      <c r="B902">
        <f t="shared" si="14"/>
        <v>891</v>
      </c>
      <c r="C902" s="6" t="s">
        <v>90</v>
      </c>
    </row>
    <row r="903" spans="2:3" x14ac:dyDescent="0.25">
      <c r="B903">
        <f t="shared" si="14"/>
        <v>892</v>
      </c>
      <c r="C903" s="6" t="s">
        <v>90</v>
      </c>
    </row>
    <row r="904" spans="2:3" x14ac:dyDescent="0.25">
      <c r="B904">
        <f t="shared" si="14"/>
        <v>893</v>
      </c>
      <c r="C904" s="6" t="s">
        <v>90</v>
      </c>
    </row>
    <row r="905" spans="2:3" x14ac:dyDescent="0.25">
      <c r="B905">
        <f t="shared" si="14"/>
        <v>894</v>
      </c>
      <c r="C905" s="6" t="s">
        <v>90</v>
      </c>
    </row>
    <row r="906" spans="2:3" x14ac:dyDescent="0.25">
      <c r="B906">
        <f t="shared" si="14"/>
        <v>895</v>
      </c>
      <c r="C906" s="6" t="s">
        <v>86</v>
      </c>
    </row>
    <row r="907" spans="2:3" x14ac:dyDescent="0.25">
      <c r="B907">
        <f t="shared" si="14"/>
        <v>896</v>
      </c>
      <c r="C907" s="6" t="s">
        <v>90</v>
      </c>
    </row>
    <row r="908" spans="2:3" x14ac:dyDescent="0.25">
      <c r="B908">
        <f t="shared" si="14"/>
        <v>897</v>
      </c>
      <c r="C908" s="6" t="s">
        <v>90</v>
      </c>
    </row>
    <row r="909" spans="2:3" x14ac:dyDescent="0.25">
      <c r="B909">
        <f t="shared" si="14"/>
        <v>898</v>
      </c>
      <c r="C909" s="6" t="s">
        <v>90</v>
      </c>
    </row>
    <row r="910" spans="2:3" x14ac:dyDescent="0.25">
      <c r="B910">
        <f t="shared" si="14"/>
        <v>899</v>
      </c>
      <c r="C910" s="6" t="s">
        <v>90</v>
      </c>
    </row>
    <row r="911" spans="2:3" x14ac:dyDescent="0.25">
      <c r="B911">
        <f t="shared" si="14"/>
        <v>900</v>
      </c>
      <c r="C911" s="6" t="s">
        <v>86</v>
      </c>
    </row>
    <row r="912" spans="2:3" x14ac:dyDescent="0.25">
      <c r="B912">
        <f t="shared" si="14"/>
        <v>901</v>
      </c>
      <c r="C912" s="6" t="s">
        <v>90</v>
      </c>
    </row>
    <row r="913" spans="2:3" x14ac:dyDescent="0.25">
      <c r="B913">
        <f t="shared" si="14"/>
        <v>902</v>
      </c>
      <c r="C913" s="6" t="s">
        <v>90</v>
      </c>
    </row>
    <row r="914" spans="2:3" x14ac:dyDescent="0.25">
      <c r="B914">
        <f t="shared" si="14"/>
        <v>903</v>
      </c>
      <c r="C914" s="6" t="s">
        <v>90</v>
      </c>
    </row>
    <row r="915" spans="2:3" x14ac:dyDescent="0.25">
      <c r="B915">
        <f t="shared" si="14"/>
        <v>904</v>
      </c>
      <c r="C915" s="6" t="s">
        <v>90</v>
      </c>
    </row>
    <row r="916" spans="2:3" x14ac:dyDescent="0.25">
      <c r="B916">
        <f t="shared" si="14"/>
        <v>905</v>
      </c>
      <c r="C916" s="6" t="s">
        <v>90</v>
      </c>
    </row>
    <row r="917" spans="2:3" x14ac:dyDescent="0.25">
      <c r="B917">
        <f t="shared" si="14"/>
        <v>906</v>
      </c>
      <c r="C917" s="6" t="s">
        <v>86</v>
      </c>
    </row>
    <row r="918" spans="2:3" x14ac:dyDescent="0.25">
      <c r="B918">
        <f t="shared" si="14"/>
        <v>907</v>
      </c>
      <c r="C918" s="6" t="s">
        <v>90</v>
      </c>
    </row>
    <row r="919" spans="2:3" x14ac:dyDescent="0.25">
      <c r="B919">
        <f t="shared" si="14"/>
        <v>908</v>
      </c>
      <c r="C919" s="6" t="s">
        <v>90</v>
      </c>
    </row>
    <row r="920" spans="2:3" x14ac:dyDescent="0.25">
      <c r="B920">
        <f t="shared" si="14"/>
        <v>909</v>
      </c>
      <c r="C920" s="6" t="s">
        <v>86</v>
      </c>
    </row>
    <row r="921" spans="2:3" x14ac:dyDescent="0.25">
      <c r="B921">
        <f t="shared" si="14"/>
        <v>910</v>
      </c>
      <c r="C921" s="6" t="s">
        <v>86</v>
      </c>
    </row>
    <row r="922" spans="2:3" x14ac:dyDescent="0.25">
      <c r="B922">
        <f t="shared" si="14"/>
        <v>911</v>
      </c>
      <c r="C922" s="6" t="s">
        <v>86</v>
      </c>
    </row>
    <row r="923" spans="2:3" x14ac:dyDescent="0.25">
      <c r="B923">
        <f t="shared" si="14"/>
        <v>912</v>
      </c>
      <c r="C923" s="6" t="s">
        <v>90</v>
      </c>
    </row>
    <row r="924" spans="2:3" x14ac:dyDescent="0.25">
      <c r="B924">
        <f t="shared" si="14"/>
        <v>913</v>
      </c>
      <c r="C924" s="6" t="s">
        <v>90</v>
      </c>
    </row>
    <row r="925" spans="2:3" x14ac:dyDescent="0.25">
      <c r="B925">
        <f t="shared" si="14"/>
        <v>914</v>
      </c>
      <c r="C925" s="6" t="s">
        <v>90</v>
      </c>
    </row>
    <row r="926" spans="2:3" x14ac:dyDescent="0.25">
      <c r="B926">
        <f t="shared" si="14"/>
        <v>915</v>
      </c>
      <c r="C926" s="6" t="s">
        <v>86</v>
      </c>
    </row>
    <row r="927" spans="2:3" x14ac:dyDescent="0.25">
      <c r="B927">
        <f t="shared" si="14"/>
        <v>916</v>
      </c>
      <c r="C927" s="6" t="s">
        <v>86</v>
      </c>
    </row>
    <row r="928" spans="2:3" x14ac:dyDescent="0.25">
      <c r="B928">
        <f t="shared" si="14"/>
        <v>917</v>
      </c>
      <c r="C928" s="6" t="s">
        <v>86</v>
      </c>
    </row>
    <row r="929" spans="2:3" x14ac:dyDescent="0.25">
      <c r="B929">
        <f t="shared" si="14"/>
        <v>918</v>
      </c>
      <c r="C929" s="6" t="s">
        <v>86</v>
      </c>
    </row>
    <row r="930" spans="2:3" x14ac:dyDescent="0.25">
      <c r="B930">
        <f t="shared" si="14"/>
        <v>919</v>
      </c>
      <c r="C930" s="6" t="s">
        <v>86</v>
      </c>
    </row>
    <row r="931" spans="2:3" x14ac:dyDescent="0.25">
      <c r="B931">
        <f t="shared" si="14"/>
        <v>920</v>
      </c>
      <c r="C931" s="6" t="s">
        <v>90</v>
      </c>
    </row>
    <row r="932" spans="2:3" x14ac:dyDescent="0.25">
      <c r="B932">
        <f t="shared" si="14"/>
        <v>921</v>
      </c>
      <c r="C932" s="6" t="s">
        <v>90</v>
      </c>
    </row>
    <row r="933" spans="2:3" x14ac:dyDescent="0.25">
      <c r="B933">
        <f t="shared" si="14"/>
        <v>922</v>
      </c>
      <c r="C933" s="6" t="s">
        <v>90</v>
      </c>
    </row>
    <row r="934" spans="2:3" x14ac:dyDescent="0.25">
      <c r="B934">
        <f t="shared" si="14"/>
        <v>923</v>
      </c>
      <c r="C934" s="6" t="s">
        <v>90</v>
      </c>
    </row>
    <row r="935" spans="2:3" x14ac:dyDescent="0.25">
      <c r="B935">
        <f t="shared" ref="B935:B998" si="15">B934+1</f>
        <v>924</v>
      </c>
      <c r="C935" s="6" t="s">
        <v>90</v>
      </c>
    </row>
    <row r="936" spans="2:3" x14ac:dyDescent="0.25">
      <c r="B936">
        <f t="shared" si="15"/>
        <v>925</v>
      </c>
      <c r="C936" s="6" t="s">
        <v>90</v>
      </c>
    </row>
    <row r="937" spans="2:3" x14ac:dyDescent="0.25">
      <c r="B937">
        <f t="shared" si="15"/>
        <v>926</v>
      </c>
      <c r="C937" s="6" t="s">
        <v>90</v>
      </c>
    </row>
    <row r="938" spans="2:3" x14ac:dyDescent="0.25">
      <c r="B938">
        <f t="shared" si="15"/>
        <v>927</v>
      </c>
      <c r="C938" s="6" t="s">
        <v>90</v>
      </c>
    </row>
    <row r="939" spans="2:3" x14ac:dyDescent="0.25">
      <c r="B939">
        <f t="shared" si="15"/>
        <v>928</v>
      </c>
      <c r="C939" s="6" t="s">
        <v>90</v>
      </c>
    </row>
    <row r="940" spans="2:3" x14ac:dyDescent="0.25">
      <c r="B940">
        <f t="shared" si="15"/>
        <v>929</v>
      </c>
      <c r="C940" s="6" t="s">
        <v>90</v>
      </c>
    </row>
    <row r="941" spans="2:3" x14ac:dyDescent="0.25">
      <c r="B941">
        <f t="shared" si="15"/>
        <v>930</v>
      </c>
      <c r="C941" s="6" t="s">
        <v>90</v>
      </c>
    </row>
    <row r="942" spans="2:3" x14ac:dyDescent="0.25">
      <c r="B942">
        <f t="shared" si="15"/>
        <v>931</v>
      </c>
      <c r="C942" s="6" t="s">
        <v>90</v>
      </c>
    </row>
    <row r="943" spans="2:3" x14ac:dyDescent="0.25">
      <c r="B943">
        <f t="shared" si="15"/>
        <v>932</v>
      </c>
      <c r="C943" s="6" t="s">
        <v>90</v>
      </c>
    </row>
    <row r="944" spans="2:3" x14ac:dyDescent="0.25">
      <c r="B944">
        <f t="shared" si="15"/>
        <v>933</v>
      </c>
      <c r="C944" s="6" t="s">
        <v>90</v>
      </c>
    </row>
    <row r="945" spans="2:3" x14ac:dyDescent="0.25">
      <c r="B945">
        <f t="shared" si="15"/>
        <v>934</v>
      </c>
      <c r="C945" s="6" t="s">
        <v>90</v>
      </c>
    </row>
    <row r="946" spans="2:3" x14ac:dyDescent="0.25">
      <c r="B946">
        <f t="shared" si="15"/>
        <v>935</v>
      </c>
      <c r="C946" s="6" t="s">
        <v>90</v>
      </c>
    </row>
    <row r="947" spans="2:3" x14ac:dyDescent="0.25">
      <c r="B947">
        <f t="shared" si="15"/>
        <v>936</v>
      </c>
      <c r="C947" s="6" t="s">
        <v>90</v>
      </c>
    </row>
    <row r="948" spans="2:3" x14ac:dyDescent="0.25">
      <c r="B948">
        <f t="shared" si="15"/>
        <v>937</v>
      </c>
      <c r="C948" s="6" t="s">
        <v>90</v>
      </c>
    </row>
    <row r="949" spans="2:3" x14ac:dyDescent="0.25">
      <c r="B949">
        <f t="shared" si="15"/>
        <v>938</v>
      </c>
      <c r="C949" s="6" t="s">
        <v>86</v>
      </c>
    </row>
    <row r="950" spans="2:3" x14ac:dyDescent="0.25">
      <c r="B950">
        <f t="shared" si="15"/>
        <v>939</v>
      </c>
      <c r="C950" s="6" t="s">
        <v>86</v>
      </c>
    </row>
    <row r="951" spans="2:3" x14ac:dyDescent="0.25">
      <c r="B951">
        <f t="shared" si="15"/>
        <v>940</v>
      </c>
      <c r="C951" s="6" t="s">
        <v>90</v>
      </c>
    </row>
    <row r="952" spans="2:3" x14ac:dyDescent="0.25">
      <c r="B952">
        <f t="shared" si="15"/>
        <v>941</v>
      </c>
      <c r="C952" s="6" t="s">
        <v>90</v>
      </c>
    </row>
    <row r="953" spans="2:3" x14ac:dyDescent="0.25">
      <c r="B953">
        <f t="shared" si="15"/>
        <v>942</v>
      </c>
      <c r="C953" s="6" t="s">
        <v>86</v>
      </c>
    </row>
    <row r="954" spans="2:3" x14ac:dyDescent="0.25">
      <c r="B954">
        <f t="shared" si="15"/>
        <v>943</v>
      </c>
      <c r="C954" s="6" t="s">
        <v>86</v>
      </c>
    </row>
    <row r="955" spans="2:3" x14ac:dyDescent="0.25">
      <c r="B955">
        <f t="shared" si="15"/>
        <v>944</v>
      </c>
      <c r="C955" s="6" t="s">
        <v>86</v>
      </c>
    </row>
    <row r="956" spans="2:3" x14ac:dyDescent="0.25">
      <c r="B956">
        <f t="shared" si="15"/>
        <v>945</v>
      </c>
      <c r="C956" s="6" t="s">
        <v>86</v>
      </c>
    </row>
    <row r="957" spans="2:3" x14ac:dyDescent="0.25">
      <c r="B957">
        <f t="shared" si="15"/>
        <v>946</v>
      </c>
      <c r="C957" s="6" t="s">
        <v>86</v>
      </c>
    </row>
    <row r="958" spans="2:3" x14ac:dyDescent="0.25">
      <c r="B958">
        <f t="shared" si="15"/>
        <v>947</v>
      </c>
      <c r="C958" s="6" t="s">
        <v>86</v>
      </c>
    </row>
    <row r="959" spans="2:3" x14ac:dyDescent="0.25">
      <c r="B959">
        <f t="shared" si="15"/>
        <v>948</v>
      </c>
      <c r="C959" s="6" t="s">
        <v>86</v>
      </c>
    </row>
    <row r="960" spans="2:3" x14ac:dyDescent="0.25">
      <c r="B960">
        <f t="shared" si="15"/>
        <v>949</v>
      </c>
      <c r="C960" s="6" t="s">
        <v>86</v>
      </c>
    </row>
    <row r="961" spans="2:3" x14ac:dyDescent="0.25">
      <c r="B961">
        <f t="shared" si="15"/>
        <v>950</v>
      </c>
      <c r="C961" s="6" t="s">
        <v>86</v>
      </c>
    </row>
    <row r="962" spans="2:3" x14ac:dyDescent="0.25">
      <c r="B962">
        <f t="shared" si="15"/>
        <v>951</v>
      </c>
      <c r="C962" s="6" t="s">
        <v>86</v>
      </c>
    </row>
    <row r="963" spans="2:3" x14ac:dyDescent="0.25">
      <c r="B963">
        <f t="shared" si="15"/>
        <v>952</v>
      </c>
      <c r="C963" s="6" t="s">
        <v>86</v>
      </c>
    </row>
    <row r="964" spans="2:3" x14ac:dyDescent="0.25">
      <c r="B964">
        <f t="shared" si="15"/>
        <v>953</v>
      </c>
      <c r="C964" s="6" t="s">
        <v>90</v>
      </c>
    </row>
    <row r="965" spans="2:3" x14ac:dyDescent="0.25">
      <c r="B965">
        <f t="shared" si="15"/>
        <v>954</v>
      </c>
      <c r="C965" s="6" t="s">
        <v>90</v>
      </c>
    </row>
    <row r="966" spans="2:3" x14ac:dyDescent="0.25">
      <c r="B966">
        <f t="shared" si="15"/>
        <v>955</v>
      </c>
      <c r="C966" s="6" t="s">
        <v>90</v>
      </c>
    </row>
    <row r="967" spans="2:3" x14ac:dyDescent="0.25">
      <c r="B967">
        <f t="shared" si="15"/>
        <v>956</v>
      </c>
      <c r="C967" s="6" t="s">
        <v>90</v>
      </c>
    </row>
    <row r="968" spans="2:3" x14ac:dyDescent="0.25">
      <c r="B968">
        <f t="shared" si="15"/>
        <v>957</v>
      </c>
      <c r="C968" s="6" t="s">
        <v>90</v>
      </c>
    </row>
    <row r="969" spans="2:3" x14ac:dyDescent="0.25">
      <c r="B969">
        <f t="shared" si="15"/>
        <v>958</v>
      </c>
      <c r="C969" s="6" t="s">
        <v>90</v>
      </c>
    </row>
    <row r="970" spans="2:3" x14ac:dyDescent="0.25">
      <c r="B970">
        <f t="shared" si="15"/>
        <v>959</v>
      </c>
      <c r="C970" s="6" t="s">
        <v>86</v>
      </c>
    </row>
    <row r="971" spans="2:3" x14ac:dyDescent="0.25">
      <c r="B971">
        <f t="shared" si="15"/>
        <v>960</v>
      </c>
      <c r="C971" s="6" t="s">
        <v>90</v>
      </c>
    </row>
    <row r="972" spans="2:3" x14ac:dyDescent="0.25">
      <c r="B972">
        <f t="shared" si="15"/>
        <v>961</v>
      </c>
      <c r="C972" s="6" t="s">
        <v>86</v>
      </c>
    </row>
    <row r="973" spans="2:3" x14ac:dyDescent="0.25">
      <c r="B973">
        <f t="shared" si="15"/>
        <v>962</v>
      </c>
      <c r="C973" s="6" t="s">
        <v>90</v>
      </c>
    </row>
    <row r="974" spans="2:3" x14ac:dyDescent="0.25">
      <c r="B974">
        <f t="shared" si="15"/>
        <v>963</v>
      </c>
      <c r="C974" s="6" t="s">
        <v>86</v>
      </c>
    </row>
    <row r="975" spans="2:3" x14ac:dyDescent="0.25">
      <c r="B975">
        <f t="shared" si="15"/>
        <v>964</v>
      </c>
      <c r="C975" s="6" t="s">
        <v>86</v>
      </c>
    </row>
    <row r="976" spans="2:3" x14ac:dyDescent="0.25">
      <c r="B976">
        <f t="shared" si="15"/>
        <v>965</v>
      </c>
      <c r="C976" s="6" t="s">
        <v>90</v>
      </c>
    </row>
    <row r="977" spans="2:3" x14ac:dyDescent="0.25">
      <c r="B977">
        <f t="shared" si="15"/>
        <v>966</v>
      </c>
      <c r="C977" s="6" t="s">
        <v>90</v>
      </c>
    </row>
    <row r="978" spans="2:3" x14ac:dyDescent="0.25">
      <c r="B978">
        <f t="shared" si="15"/>
        <v>967</v>
      </c>
      <c r="C978" s="6" t="s">
        <v>90</v>
      </c>
    </row>
    <row r="979" spans="2:3" x14ac:dyDescent="0.25">
      <c r="B979">
        <f t="shared" si="15"/>
        <v>968</v>
      </c>
      <c r="C979" s="6" t="s">
        <v>90</v>
      </c>
    </row>
    <row r="980" spans="2:3" x14ac:dyDescent="0.25">
      <c r="B980">
        <f t="shared" si="15"/>
        <v>969</v>
      </c>
      <c r="C980" s="6" t="s">
        <v>90</v>
      </c>
    </row>
    <row r="981" spans="2:3" x14ac:dyDescent="0.25">
      <c r="B981">
        <f t="shared" si="15"/>
        <v>970</v>
      </c>
      <c r="C981" s="6" t="s">
        <v>86</v>
      </c>
    </row>
    <row r="982" spans="2:3" x14ac:dyDescent="0.25">
      <c r="B982">
        <f t="shared" si="15"/>
        <v>971</v>
      </c>
      <c r="C982" s="6" t="s">
        <v>90</v>
      </c>
    </row>
    <row r="983" spans="2:3" x14ac:dyDescent="0.25">
      <c r="B983">
        <f t="shared" si="15"/>
        <v>972</v>
      </c>
      <c r="C983" s="6" t="s">
        <v>90</v>
      </c>
    </row>
    <row r="984" spans="2:3" x14ac:dyDescent="0.25">
      <c r="B984">
        <f t="shared" si="15"/>
        <v>973</v>
      </c>
      <c r="C984" s="6" t="s">
        <v>90</v>
      </c>
    </row>
    <row r="985" spans="2:3" x14ac:dyDescent="0.25">
      <c r="B985">
        <f t="shared" si="15"/>
        <v>974</v>
      </c>
      <c r="C985" s="6" t="s">
        <v>90</v>
      </c>
    </row>
    <row r="986" spans="2:3" x14ac:dyDescent="0.25">
      <c r="B986">
        <f t="shared" si="15"/>
        <v>975</v>
      </c>
      <c r="C986" s="6" t="s">
        <v>90</v>
      </c>
    </row>
    <row r="987" spans="2:3" x14ac:dyDescent="0.25">
      <c r="B987">
        <f t="shared" si="15"/>
        <v>976</v>
      </c>
      <c r="C987" s="6" t="s">
        <v>90</v>
      </c>
    </row>
    <row r="988" spans="2:3" x14ac:dyDescent="0.25">
      <c r="B988">
        <f t="shared" si="15"/>
        <v>977</v>
      </c>
      <c r="C988" s="6" t="s">
        <v>90</v>
      </c>
    </row>
    <row r="989" spans="2:3" x14ac:dyDescent="0.25">
      <c r="B989">
        <f t="shared" si="15"/>
        <v>978</v>
      </c>
      <c r="C989" s="6" t="s">
        <v>90</v>
      </c>
    </row>
    <row r="990" spans="2:3" x14ac:dyDescent="0.25">
      <c r="B990">
        <f t="shared" si="15"/>
        <v>979</v>
      </c>
      <c r="C990" s="6" t="s">
        <v>90</v>
      </c>
    </row>
    <row r="991" spans="2:3" x14ac:dyDescent="0.25">
      <c r="B991">
        <f t="shared" si="15"/>
        <v>980</v>
      </c>
      <c r="C991" s="6" t="s">
        <v>90</v>
      </c>
    </row>
    <row r="992" spans="2:3" x14ac:dyDescent="0.25">
      <c r="B992">
        <f t="shared" si="15"/>
        <v>981</v>
      </c>
      <c r="C992" s="6" t="s">
        <v>90</v>
      </c>
    </row>
    <row r="993" spans="2:3" x14ac:dyDescent="0.25">
      <c r="B993">
        <f t="shared" si="15"/>
        <v>982</v>
      </c>
      <c r="C993" s="6" t="s">
        <v>90</v>
      </c>
    </row>
    <row r="994" spans="2:3" x14ac:dyDescent="0.25">
      <c r="B994">
        <f t="shared" si="15"/>
        <v>983</v>
      </c>
      <c r="C994" s="6" t="s">
        <v>90</v>
      </c>
    </row>
    <row r="995" spans="2:3" x14ac:dyDescent="0.25">
      <c r="B995">
        <f t="shared" si="15"/>
        <v>984</v>
      </c>
      <c r="C995" s="6" t="s">
        <v>90</v>
      </c>
    </row>
    <row r="996" spans="2:3" x14ac:dyDescent="0.25">
      <c r="B996">
        <f t="shared" si="15"/>
        <v>985</v>
      </c>
      <c r="C996" s="6" t="s">
        <v>90</v>
      </c>
    </row>
    <row r="997" spans="2:3" x14ac:dyDescent="0.25">
      <c r="B997">
        <f t="shared" si="15"/>
        <v>986</v>
      </c>
      <c r="C997" s="6" t="s">
        <v>90</v>
      </c>
    </row>
    <row r="998" spans="2:3" x14ac:dyDescent="0.25">
      <c r="B998">
        <f t="shared" si="15"/>
        <v>987</v>
      </c>
      <c r="C998" s="6" t="s">
        <v>90</v>
      </c>
    </row>
    <row r="999" spans="2:3" x14ac:dyDescent="0.25">
      <c r="B999">
        <f t="shared" ref="B999:B1062" si="16">B998+1</f>
        <v>988</v>
      </c>
      <c r="C999" s="6" t="s">
        <v>90</v>
      </c>
    </row>
    <row r="1000" spans="2:3" x14ac:dyDescent="0.25">
      <c r="B1000">
        <f t="shared" si="16"/>
        <v>989</v>
      </c>
      <c r="C1000" s="6" t="s">
        <v>90</v>
      </c>
    </row>
    <row r="1001" spans="2:3" x14ac:dyDescent="0.25">
      <c r="B1001">
        <f t="shared" si="16"/>
        <v>990</v>
      </c>
      <c r="C1001" s="6" t="s">
        <v>90</v>
      </c>
    </row>
    <row r="1002" spans="2:3" x14ac:dyDescent="0.25">
      <c r="B1002">
        <f t="shared" si="16"/>
        <v>991</v>
      </c>
      <c r="C1002" s="6" t="s">
        <v>90</v>
      </c>
    </row>
    <row r="1003" spans="2:3" x14ac:dyDescent="0.25">
      <c r="B1003">
        <f t="shared" si="16"/>
        <v>992</v>
      </c>
      <c r="C1003" s="6" t="s">
        <v>90</v>
      </c>
    </row>
    <row r="1004" spans="2:3" x14ac:dyDescent="0.25">
      <c r="B1004">
        <f t="shared" si="16"/>
        <v>993</v>
      </c>
      <c r="C1004" s="6" t="s">
        <v>90</v>
      </c>
    </row>
    <row r="1005" spans="2:3" x14ac:dyDescent="0.25">
      <c r="B1005">
        <f t="shared" si="16"/>
        <v>994</v>
      </c>
      <c r="C1005" s="6" t="s">
        <v>90</v>
      </c>
    </row>
    <row r="1006" spans="2:3" x14ac:dyDescent="0.25">
      <c r="B1006">
        <f t="shared" si="16"/>
        <v>995</v>
      </c>
      <c r="C1006" s="6" t="s">
        <v>90</v>
      </c>
    </row>
    <row r="1007" spans="2:3" x14ac:dyDescent="0.25">
      <c r="B1007">
        <f t="shared" si="16"/>
        <v>996</v>
      </c>
      <c r="C1007" s="6" t="s">
        <v>90</v>
      </c>
    </row>
    <row r="1008" spans="2:3" x14ac:dyDescent="0.25">
      <c r="B1008">
        <f t="shared" si="16"/>
        <v>997</v>
      </c>
      <c r="C1008" s="6" t="s">
        <v>90</v>
      </c>
    </row>
    <row r="1009" spans="2:3" x14ac:dyDescent="0.25">
      <c r="B1009">
        <f t="shared" si="16"/>
        <v>998</v>
      </c>
      <c r="C1009" s="6" t="s">
        <v>90</v>
      </c>
    </row>
    <row r="1010" spans="2:3" x14ac:dyDescent="0.25">
      <c r="B1010">
        <f t="shared" si="16"/>
        <v>999</v>
      </c>
      <c r="C1010" s="6" t="s">
        <v>90</v>
      </c>
    </row>
    <row r="1011" spans="2:3" x14ac:dyDescent="0.25">
      <c r="B1011">
        <f t="shared" si="16"/>
        <v>1000</v>
      </c>
      <c r="C1011" s="6" t="s">
        <v>90</v>
      </c>
    </row>
    <row r="1012" spans="2:3" x14ac:dyDescent="0.25">
      <c r="B1012">
        <f t="shared" si="16"/>
        <v>1001</v>
      </c>
      <c r="C1012" s="6" t="s">
        <v>90</v>
      </c>
    </row>
    <row r="1013" spans="2:3" x14ac:dyDescent="0.25">
      <c r="B1013">
        <f t="shared" si="16"/>
        <v>1002</v>
      </c>
      <c r="C1013" s="6" t="s">
        <v>90</v>
      </c>
    </row>
    <row r="1014" spans="2:3" x14ac:dyDescent="0.25">
      <c r="B1014">
        <f t="shared" si="16"/>
        <v>1003</v>
      </c>
      <c r="C1014" s="6" t="s">
        <v>90</v>
      </c>
    </row>
    <row r="1015" spans="2:3" x14ac:dyDescent="0.25">
      <c r="B1015">
        <f t="shared" si="16"/>
        <v>1004</v>
      </c>
      <c r="C1015" s="6" t="s">
        <v>90</v>
      </c>
    </row>
    <row r="1016" spans="2:3" x14ac:dyDescent="0.25">
      <c r="B1016">
        <f t="shared" si="16"/>
        <v>1005</v>
      </c>
      <c r="C1016" s="6" t="s">
        <v>90</v>
      </c>
    </row>
    <row r="1017" spans="2:3" x14ac:dyDescent="0.25">
      <c r="B1017">
        <f t="shared" si="16"/>
        <v>1006</v>
      </c>
      <c r="C1017" s="6" t="s">
        <v>86</v>
      </c>
    </row>
    <row r="1018" spans="2:3" x14ac:dyDescent="0.25">
      <c r="B1018">
        <f t="shared" si="16"/>
        <v>1007</v>
      </c>
      <c r="C1018" s="6" t="s">
        <v>90</v>
      </c>
    </row>
    <row r="1019" spans="2:3" x14ac:dyDescent="0.25">
      <c r="B1019">
        <f t="shared" si="16"/>
        <v>1008</v>
      </c>
      <c r="C1019" s="6" t="s">
        <v>90</v>
      </c>
    </row>
    <row r="1020" spans="2:3" x14ac:dyDescent="0.25">
      <c r="B1020">
        <f t="shared" si="16"/>
        <v>1009</v>
      </c>
      <c r="C1020" s="6" t="s">
        <v>90</v>
      </c>
    </row>
    <row r="1021" spans="2:3" x14ac:dyDescent="0.25">
      <c r="B1021">
        <f t="shared" si="16"/>
        <v>1010</v>
      </c>
      <c r="C1021" s="6" t="s">
        <v>90</v>
      </c>
    </row>
    <row r="1022" spans="2:3" x14ac:dyDescent="0.25">
      <c r="B1022">
        <f t="shared" si="16"/>
        <v>1011</v>
      </c>
      <c r="C1022" s="6" t="s">
        <v>90</v>
      </c>
    </row>
    <row r="1023" spans="2:3" x14ac:dyDescent="0.25">
      <c r="B1023">
        <f t="shared" si="16"/>
        <v>1012</v>
      </c>
      <c r="C1023" s="6" t="s">
        <v>90</v>
      </c>
    </row>
    <row r="1024" spans="2:3" x14ac:dyDescent="0.25">
      <c r="B1024">
        <f t="shared" si="16"/>
        <v>1013</v>
      </c>
      <c r="C1024" s="6" t="s">
        <v>90</v>
      </c>
    </row>
    <row r="1025" spans="2:3" x14ac:dyDescent="0.25">
      <c r="B1025">
        <f t="shared" si="16"/>
        <v>1014</v>
      </c>
      <c r="C1025" s="6" t="s">
        <v>90</v>
      </c>
    </row>
    <row r="1026" spans="2:3" x14ac:dyDescent="0.25">
      <c r="B1026">
        <f t="shared" si="16"/>
        <v>1015</v>
      </c>
      <c r="C1026" s="6" t="s">
        <v>90</v>
      </c>
    </row>
    <row r="1027" spans="2:3" x14ac:dyDescent="0.25">
      <c r="B1027">
        <f t="shared" si="16"/>
        <v>1016</v>
      </c>
      <c r="C1027" s="6" t="s">
        <v>90</v>
      </c>
    </row>
    <row r="1028" spans="2:3" x14ac:dyDescent="0.25">
      <c r="B1028">
        <f t="shared" si="16"/>
        <v>1017</v>
      </c>
      <c r="C1028" s="6" t="s">
        <v>90</v>
      </c>
    </row>
    <row r="1029" spans="2:3" x14ac:dyDescent="0.25">
      <c r="B1029">
        <f t="shared" si="16"/>
        <v>1018</v>
      </c>
      <c r="C1029" s="6" t="s">
        <v>90</v>
      </c>
    </row>
    <row r="1030" spans="2:3" x14ac:dyDescent="0.25">
      <c r="B1030">
        <f t="shared" si="16"/>
        <v>1019</v>
      </c>
      <c r="C1030" s="6" t="s">
        <v>90</v>
      </c>
    </row>
    <row r="1031" spans="2:3" x14ac:dyDescent="0.25">
      <c r="B1031">
        <f t="shared" si="16"/>
        <v>1020</v>
      </c>
      <c r="C1031" s="6" t="s">
        <v>90</v>
      </c>
    </row>
    <row r="1032" spans="2:3" x14ac:dyDescent="0.25">
      <c r="B1032">
        <f t="shared" si="16"/>
        <v>1021</v>
      </c>
      <c r="C1032" s="6" t="s">
        <v>90</v>
      </c>
    </row>
    <row r="1033" spans="2:3" x14ac:dyDescent="0.25">
      <c r="B1033">
        <f t="shared" si="16"/>
        <v>1022</v>
      </c>
      <c r="C1033" s="6" t="s">
        <v>90</v>
      </c>
    </row>
    <row r="1034" spans="2:3" x14ac:dyDescent="0.25">
      <c r="B1034">
        <f t="shared" si="16"/>
        <v>1023</v>
      </c>
      <c r="C1034" s="6" t="s">
        <v>90</v>
      </c>
    </row>
    <row r="1035" spans="2:3" x14ac:dyDescent="0.25">
      <c r="B1035">
        <f t="shared" si="16"/>
        <v>1024</v>
      </c>
      <c r="C1035" s="6" t="s">
        <v>90</v>
      </c>
    </row>
    <row r="1036" spans="2:3" x14ac:dyDescent="0.25">
      <c r="B1036">
        <f t="shared" si="16"/>
        <v>1025</v>
      </c>
      <c r="C1036" s="6" t="s">
        <v>90</v>
      </c>
    </row>
    <row r="1037" spans="2:3" x14ac:dyDescent="0.25">
      <c r="B1037">
        <f t="shared" si="16"/>
        <v>1026</v>
      </c>
      <c r="C1037" s="6" t="s">
        <v>90</v>
      </c>
    </row>
    <row r="1038" spans="2:3" x14ac:dyDescent="0.25">
      <c r="B1038">
        <f t="shared" si="16"/>
        <v>1027</v>
      </c>
      <c r="C1038" s="6" t="s">
        <v>90</v>
      </c>
    </row>
    <row r="1039" spans="2:3" x14ac:dyDescent="0.25">
      <c r="B1039">
        <f t="shared" si="16"/>
        <v>1028</v>
      </c>
      <c r="C1039" s="6" t="s">
        <v>90</v>
      </c>
    </row>
    <row r="1040" spans="2:3" x14ac:dyDescent="0.25">
      <c r="B1040">
        <f t="shared" si="16"/>
        <v>1029</v>
      </c>
      <c r="C1040" s="6" t="s">
        <v>90</v>
      </c>
    </row>
    <row r="1041" spans="2:3" x14ac:dyDescent="0.25">
      <c r="B1041">
        <f t="shared" si="16"/>
        <v>1030</v>
      </c>
      <c r="C1041" s="6" t="s">
        <v>90</v>
      </c>
    </row>
    <row r="1042" spans="2:3" x14ac:dyDescent="0.25">
      <c r="B1042">
        <f t="shared" si="16"/>
        <v>1031</v>
      </c>
      <c r="C1042" s="6" t="s">
        <v>90</v>
      </c>
    </row>
    <row r="1043" spans="2:3" x14ac:dyDescent="0.25">
      <c r="B1043">
        <f t="shared" si="16"/>
        <v>1032</v>
      </c>
      <c r="C1043" s="6" t="s">
        <v>90</v>
      </c>
    </row>
    <row r="1044" spans="2:3" x14ac:dyDescent="0.25">
      <c r="B1044">
        <f t="shared" si="16"/>
        <v>1033</v>
      </c>
      <c r="C1044" s="6" t="s">
        <v>90</v>
      </c>
    </row>
    <row r="1045" spans="2:3" x14ac:dyDescent="0.25">
      <c r="B1045">
        <f t="shared" si="16"/>
        <v>1034</v>
      </c>
      <c r="C1045" s="6" t="s">
        <v>90</v>
      </c>
    </row>
    <row r="1046" spans="2:3" x14ac:dyDescent="0.25">
      <c r="B1046">
        <f t="shared" si="16"/>
        <v>1035</v>
      </c>
      <c r="C1046" s="6" t="s">
        <v>90</v>
      </c>
    </row>
    <row r="1047" spans="2:3" x14ac:dyDescent="0.25">
      <c r="B1047">
        <f t="shared" si="16"/>
        <v>1036</v>
      </c>
      <c r="C1047" s="6" t="s">
        <v>90</v>
      </c>
    </row>
    <row r="1048" spans="2:3" x14ac:dyDescent="0.25">
      <c r="B1048">
        <f t="shared" si="16"/>
        <v>1037</v>
      </c>
      <c r="C1048" s="6" t="s">
        <v>90</v>
      </c>
    </row>
    <row r="1049" spans="2:3" x14ac:dyDescent="0.25">
      <c r="B1049">
        <f t="shared" si="16"/>
        <v>1038</v>
      </c>
      <c r="C1049" s="6" t="s">
        <v>90</v>
      </c>
    </row>
    <row r="1050" spans="2:3" x14ac:dyDescent="0.25">
      <c r="B1050">
        <f t="shared" si="16"/>
        <v>1039</v>
      </c>
      <c r="C1050" s="6" t="s">
        <v>90</v>
      </c>
    </row>
    <row r="1051" spans="2:3" x14ac:dyDescent="0.25">
      <c r="B1051">
        <f t="shared" si="16"/>
        <v>1040</v>
      </c>
      <c r="C1051" s="6" t="s">
        <v>90</v>
      </c>
    </row>
    <row r="1052" spans="2:3" x14ac:dyDescent="0.25">
      <c r="B1052">
        <f t="shared" si="16"/>
        <v>1041</v>
      </c>
      <c r="C1052" s="6" t="s">
        <v>90</v>
      </c>
    </row>
    <row r="1053" spans="2:3" x14ac:dyDescent="0.25">
      <c r="B1053">
        <f t="shared" si="16"/>
        <v>1042</v>
      </c>
      <c r="C1053" s="6" t="s">
        <v>90</v>
      </c>
    </row>
    <row r="1054" spans="2:3" x14ac:dyDescent="0.25">
      <c r="B1054">
        <f t="shared" si="16"/>
        <v>1043</v>
      </c>
      <c r="C1054" s="6" t="s">
        <v>90</v>
      </c>
    </row>
    <row r="1055" spans="2:3" x14ac:dyDescent="0.25">
      <c r="B1055">
        <f t="shared" si="16"/>
        <v>1044</v>
      </c>
      <c r="C1055" s="6" t="s">
        <v>90</v>
      </c>
    </row>
    <row r="1056" spans="2:3" x14ac:dyDescent="0.25">
      <c r="B1056">
        <f t="shared" si="16"/>
        <v>1045</v>
      </c>
      <c r="C1056" s="6" t="s">
        <v>90</v>
      </c>
    </row>
    <row r="1057" spans="2:3" x14ac:dyDescent="0.25">
      <c r="B1057">
        <f t="shared" si="16"/>
        <v>1046</v>
      </c>
      <c r="C1057" s="6" t="s">
        <v>90</v>
      </c>
    </row>
    <row r="1058" spans="2:3" x14ac:dyDescent="0.25">
      <c r="B1058">
        <f t="shared" si="16"/>
        <v>1047</v>
      </c>
      <c r="C1058" s="6" t="s">
        <v>90</v>
      </c>
    </row>
    <row r="1059" spans="2:3" x14ac:dyDescent="0.25">
      <c r="B1059">
        <f t="shared" si="16"/>
        <v>1048</v>
      </c>
      <c r="C1059" s="6" t="s">
        <v>90</v>
      </c>
    </row>
    <row r="1060" spans="2:3" x14ac:dyDescent="0.25">
      <c r="B1060">
        <f t="shared" si="16"/>
        <v>1049</v>
      </c>
      <c r="C1060" s="6" t="s">
        <v>90</v>
      </c>
    </row>
    <row r="1061" spans="2:3" x14ac:dyDescent="0.25">
      <c r="B1061">
        <f t="shared" si="16"/>
        <v>1050</v>
      </c>
      <c r="C1061" s="6" t="s">
        <v>90</v>
      </c>
    </row>
    <row r="1062" spans="2:3" x14ac:dyDescent="0.25">
      <c r="B1062">
        <f t="shared" si="16"/>
        <v>1051</v>
      </c>
      <c r="C1062" s="6" t="s">
        <v>90</v>
      </c>
    </row>
    <row r="1063" spans="2:3" x14ac:dyDescent="0.25">
      <c r="B1063">
        <f t="shared" ref="B1063:B1126" si="17">B1062+1</f>
        <v>1052</v>
      </c>
      <c r="C1063" s="6" t="s">
        <v>90</v>
      </c>
    </row>
    <row r="1064" spans="2:3" x14ac:dyDescent="0.25">
      <c r="B1064">
        <f t="shared" si="17"/>
        <v>1053</v>
      </c>
      <c r="C1064" s="6" t="s">
        <v>90</v>
      </c>
    </row>
    <row r="1065" spans="2:3" x14ac:dyDescent="0.25">
      <c r="B1065">
        <f t="shared" si="17"/>
        <v>1054</v>
      </c>
      <c r="C1065" s="6" t="s">
        <v>90</v>
      </c>
    </row>
    <row r="1066" spans="2:3" x14ac:dyDescent="0.25">
      <c r="B1066">
        <f t="shared" si="17"/>
        <v>1055</v>
      </c>
      <c r="C1066" s="6" t="s">
        <v>90</v>
      </c>
    </row>
    <row r="1067" spans="2:3" x14ac:dyDescent="0.25">
      <c r="B1067">
        <f t="shared" si="17"/>
        <v>1056</v>
      </c>
      <c r="C1067" s="6" t="s">
        <v>90</v>
      </c>
    </row>
    <row r="1068" spans="2:3" x14ac:dyDescent="0.25">
      <c r="B1068">
        <f t="shared" si="17"/>
        <v>1057</v>
      </c>
      <c r="C1068" s="6" t="s">
        <v>90</v>
      </c>
    </row>
    <row r="1069" spans="2:3" x14ac:dyDescent="0.25">
      <c r="B1069">
        <f t="shared" si="17"/>
        <v>1058</v>
      </c>
      <c r="C1069" s="6" t="s">
        <v>90</v>
      </c>
    </row>
    <row r="1070" spans="2:3" x14ac:dyDescent="0.25">
      <c r="B1070">
        <f t="shared" si="17"/>
        <v>1059</v>
      </c>
      <c r="C1070" s="6" t="s">
        <v>90</v>
      </c>
    </row>
    <row r="1071" spans="2:3" x14ac:dyDescent="0.25">
      <c r="B1071">
        <f t="shared" si="17"/>
        <v>1060</v>
      </c>
      <c r="C1071" s="6" t="s">
        <v>90</v>
      </c>
    </row>
    <row r="1072" spans="2:3" x14ac:dyDescent="0.25">
      <c r="B1072">
        <f t="shared" si="17"/>
        <v>1061</v>
      </c>
      <c r="C1072" s="6" t="s">
        <v>90</v>
      </c>
    </row>
    <row r="1073" spans="2:3" x14ac:dyDescent="0.25">
      <c r="B1073">
        <f t="shared" si="17"/>
        <v>1062</v>
      </c>
      <c r="C1073" s="6" t="s">
        <v>90</v>
      </c>
    </row>
    <row r="1074" spans="2:3" x14ac:dyDescent="0.25">
      <c r="B1074">
        <f t="shared" si="17"/>
        <v>1063</v>
      </c>
      <c r="C1074" s="6" t="s">
        <v>90</v>
      </c>
    </row>
    <row r="1075" spans="2:3" x14ac:dyDescent="0.25">
      <c r="B1075">
        <f t="shared" si="17"/>
        <v>1064</v>
      </c>
      <c r="C1075" s="6" t="s">
        <v>90</v>
      </c>
    </row>
    <row r="1076" spans="2:3" x14ac:dyDescent="0.25">
      <c r="B1076">
        <f t="shared" si="17"/>
        <v>1065</v>
      </c>
      <c r="C1076" s="6" t="s">
        <v>90</v>
      </c>
    </row>
    <row r="1077" spans="2:3" x14ac:dyDescent="0.25">
      <c r="B1077">
        <f t="shared" si="17"/>
        <v>1066</v>
      </c>
      <c r="C1077" s="6" t="s">
        <v>90</v>
      </c>
    </row>
    <row r="1078" spans="2:3" x14ac:dyDescent="0.25">
      <c r="B1078">
        <f t="shared" si="17"/>
        <v>1067</v>
      </c>
      <c r="C1078" s="6" t="s">
        <v>90</v>
      </c>
    </row>
    <row r="1079" spans="2:3" x14ac:dyDescent="0.25">
      <c r="B1079">
        <f t="shared" si="17"/>
        <v>1068</v>
      </c>
      <c r="C1079" s="6" t="s">
        <v>90</v>
      </c>
    </row>
    <row r="1080" spans="2:3" x14ac:dyDescent="0.25">
      <c r="B1080">
        <f t="shared" si="17"/>
        <v>1069</v>
      </c>
      <c r="C1080" s="6" t="s">
        <v>90</v>
      </c>
    </row>
    <row r="1081" spans="2:3" x14ac:dyDescent="0.25">
      <c r="B1081">
        <f t="shared" si="17"/>
        <v>1070</v>
      </c>
      <c r="C1081" s="6" t="s">
        <v>90</v>
      </c>
    </row>
    <row r="1082" spans="2:3" x14ac:dyDescent="0.25">
      <c r="B1082">
        <f t="shared" si="17"/>
        <v>1071</v>
      </c>
      <c r="C1082" s="6" t="s">
        <v>90</v>
      </c>
    </row>
    <row r="1083" spans="2:3" x14ac:dyDescent="0.25">
      <c r="B1083">
        <f t="shared" si="17"/>
        <v>1072</v>
      </c>
      <c r="C1083" s="6" t="s">
        <v>90</v>
      </c>
    </row>
    <row r="1084" spans="2:3" x14ac:dyDescent="0.25">
      <c r="B1084">
        <f t="shared" si="17"/>
        <v>1073</v>
      </c>
      <c r="C1084" s="6" t="s">
        <v>90</v>
      </c>
    </row>
    <row r="1085" spans="2:3" x14ac:dyDescent="0.25">
      <c r="B1085">
        <f t="shared" si="17"/>
        <v>1074</v>
      </c>
      <c r="C1085" s="6" t="s">
        <v>90</v>
      </c>
    </row>
    <row r="1086" spans="2:3" x14ac:dyDescent="0.25">
      <c r="B1086">
        <f t="shared" si="17"/>
        <v>1075</v>
      </c>
      <c r="C1086" s="6" t="s">
        <v>90</v>
      </c>
    </row>
    <row r="1087" spans="2:3" x14ac:dyDescent="0.25">
      <c r="B1087">
        <f t="shared" si="17"/>
        <v>1076</v>
      </c>
      <c r="C1087" s="6" t="s">
        <v>90</v>
      </c>
    </row>
    <row r="1088" spans="2:3" x14ac:dyDescent="0.25">
      <c r="B1088">
        <f t="shared" si="17"/>
        <v>1077</v>
      </c>
      <c r="C1088" s="6" t="s">
        <v>90</v>
      </c>
    </row>
    <row r="1089" spans="2:3" x14ac:dyDescent="0.25">
      <c r="B1089">
        <f t="shared" si="17"/>
        <v>1078</v>
      </c>
      <c r="C1089" s="6" t="s">
        <v>90</v>
      </c>
    </row>
    <row r="1090" spans="2:3" x14ac:dyDescent="0.25">
      <c r="B1090">
        <f t="shared" si="17"/>
        <v>1079</v>
      </c>
      <c r="C1090" s="6" t="s">
        <v>90</v>
      </c>
    </row>
    <row r="1091" spans="2:3" x14ac:dyDescent="0.25">
      <c r="B1091">
        <f t="shared" si="17"/>
        <v>1080</v>
      </c>
      <c r="C1091" s="6" t="s">
        <v>90</v>
      </c>
    </row>
    <row r="1092" spans="2:3" x14ac:dyDescent="0.25">
      <c r="B1092">
        <f t="shared" si="17"/>
        <v>1081</v>
      </c>
      <c r="C1092" s="6" t="s">
        <v>90</v>
      </c>
    </row>
    <row r="1093" spans="2:3" x14ac:dyDescent="0.25">
      <c r="B1093">
        <f t="shared" si="17"/>
        <v>1082</v>
      </c>
      <c r="C1093" s="6" t="s">
        <v>90</v>
      </c>
    </row>
    <row r="1094" spans="2:3" x14ac:dyDescent="0.25">
      <c r="B1094">
        <f t="shared" si="17"/>
        <v>1083</v>
      </c>
      <c r="C1094" s="6" t="s">
        <v>90</v>
      </c>
    </row>
    <row r="1095" spans="2:3" x14ac:dyDescent="0.25">
      <c r="B1095">
        <f t="shared" si="17"/>
        <v>1084</v>
      </c>
      <c r="C1095" s="6" t="s">
        <v>90</v>
      </c>
    </row>
    <row r="1096" spans="2:3" x14ac:dyDescent="0.25">
      <c r="B1096">
        <f t="shared" si="17"/>
        <v>1085</v>
      </c>
      <c r="C1096" s="6" t="s">
        <v>90</v>
      </c>
    </row>
    <row r="1097" spans="2:3" x14ac:dyDescent="0.25">
      <c r="B1097">
        <f t="shared" si="17"/>
        <v>1086</v>
      </c>
      <c r="C1097" s="6" t="s">
        <v>90</v>
      </c>
    </row>
    <row r="1098" spans="2:3" x14ac:dyDescent="0.25">
      <c r="B1098">
        <f t="shared" si="17"/>
        <v>1087</v>
      </c>
      <c r="C1098" s="6" t="s">
        <v>90</v>
      </c>
    </row>
    <row r="1099" spans="2:3" x14ac:dyDescent="0.25">
      <c r="B1099">
        <f t="shared" si="17"/>
        <v>1088</v>
      </c>
      <c r="C1099" s="6" t="s">
        <v>90</v>
      </c>
    </row>
    <row r="1100" spans="2:3" x14ac:dyDescent="0.25">
      <c r="B1100">
        <f t="shared" si="17"/>
        <v>1089</v>
      </c>
      <c r="C1100" s="6" t="s">
        <v>90</v>
      </c>
    </row>
    <row r="1101" spans="2:3" x14ac:dyDescent="0.25">
      <c r="B1101">
        <f t="shared" si="17"/>
        <v>1090</v>
      </c>
      <c r="C1101" s="6" t="s">
        <v>90</v>
      </c>
    </row>
    <row r="1102" spans="2:3" x14ac:dyDescent="0.25">
      <c r="B1102">
        <f t="shared" si="17"/>
        <v>1091</v>
      </c>
      <c r="C1102" s="6" t="s">
        <v>90</v>
      </c>
    </row>
    <row r="1103" spans="2:3" x14ac:dyDescent="0.25">
      <c r="B1103">
        <f t="shared" si="17"/>
        <v>1092</v>
      </c>
      <c r="C1103" s="6" t="s">
        <v>90</v>
      </c>
    </row>
    <row r="1104" spans="2:3" x14ac:dyDescent="0.25">
      <c r="B1104">
        <f t="shared" si="17"/>
        <v>1093</v>
      </c>
      <c r="C1104" s="6" t="s">
        <v>90</v>
      </c>
    </row>
    <row r="1105" spans="2:3" x14ac:dyDescent="0.25">
      <c r="B1105">
        <f t="shared" si="17"/>
        <v>1094</v>
      </c>
      <c r="C1105" s="6" t="s">
        <v>90</v>
      </c>
    </row>
    <row r="1106" spans="2:3" x14ac:dyDescent="0.25">
      <c r="B1106">
        <f t="shared" si="17"/>
        <v>1095</v>
      </c>
      <c r="C1106" s="6" t="s">
        <v>90</v>
      </c>
    </row>
    <row r="1107" spans="2:3" x14ac:dyDescent="0.25">
      <c r="B1107">
        <f t="shared" si="17"/>
        <v>1096</v>
      </c>
      <c r="C1107" s="6" t="s">
        <v>90</v>
      </c>
    </row>
    <row r="1108" spans="2:3" x14ac:dyDescent="0.25">
      <c r="B1108">
        <f t="shared" si="17"/>
        <v>1097</v>
      </c>
      <c r="C1108" s="6" t="s">
        <v>90</v>
      </c>
    </row>
    <row r="1109" spans="2:3" x14ac:dyDescent="0.25">
      <c r="B1109">
        <f t="shared" si="17"/>
        <v>1098</v>
      </c>
      <c r="C1109" s="6" t="s">
        <v>90</v>
      </c>
    </row>
    <row r="1110" spans="2:3" x14ac:dyDescent="0.25">
      <c r="B1110">
        <f t="shared" si="17"/>
        <v>1099</v>
      </c>
      <c r="C1110" s="6" t="s">
        <v>90</v>
      </c>
    </row>
    <row r="1111" spans="2:3" x14ac:dyDescent="0.25">
      <c r="B1111">
        <f t="shared" si="17"/>
        <v>1100</v>
      </c>
      <c r="C1111" s="6" t="s">
        <v>90</v>
      </c>
    </row>
    <row r="1112" spans="2:3" x14ac:dyDescent="0.25">
      <c r="B1112">
        <f t="shared" si="17"/>
        <v>1101</v>
      </c>
      <c r="C1112" s="6" t="s">
        <v>90</v>
      </c>
    </row>
    <row r="1113" spans="2:3" x14ac:dyDescent="0.25">
      <c r="B1113">
        <f t="shared" si="17"/>
        <v>1102</v>
      </c>
      <c r="C1113" s="6" t="s">
        <v>90</v>
      </c>
    </row>
    <row r="1114" spans="2:3" x14ac:dyDescent="0.25">
      <c r="B1114">
        <f t="shared" si="17"/>
        <v>1103</v>
      </c>
      <c r="C1114" s="6" t="s">
        <v>90</v>
      </c>
    </row>
    <row r="1115" spans="2:3" x14ac:dyDescent="0.25">
      <c r="B1115">
        <f t="shared" si="17"/>
        <v>1104</v>
      </c>
      <c r="C1115" s="6" t="s">
        <v>90</v>
      </c>
    </row>
    <row r="1116" spans="2:3" x14ac:dyDescent="0.25">
      <c r="B1116">
        <f t="shared" si="17"/>
        <v>1105</v>
      </c>
      <c r="C1116" s="6" t="s">
        <v>90</v>
      </c>
    </row>
    <row r="1117" spans="2:3" x14ac:dyDescent="0.25">
      <c r="B1117">
        <f t="shared" si="17"/>
        <v>1106</v>
      </c>
      <c r="C1117" s="6" t="s">
        <v>86</v>
      </c>
    </row>
    <row r="1118" spans="2:3" x14ac:dyDescent="0.25">
      <c r="B1118">
        <f t="shared" si="17"/>
        <v>1107</v>
      </c>
      <c r="C1118" s="6" t="s">
        <v>90</v>
      </c>
    </row>
    <row r="1119" spans="2:3" x14ac:dyDescent="0.25">
      <c r="B1119">
        <f t="shared" si="17"/>
        <v>1108</v>
      </c>
      <c r="C1119" s="6" t="s">
        <v>90</v>
      </c>
    </row>
    <row r="1120" spans="2:3" x14ac:dyDescent="0.25">
      <c r="B1120">
        <f t="shared" si="17"/>
        <v>1109</v>
      </c>
      <c r="C1120" s="6" t="s">
        <v>90</v>
      </c>
    </row>
    <row r="1121" spans="2:3" x14ac:dyDescent="0.25">
      <c r="B1121">
        <f t="shared" si="17"/>
        <v>1110</v>
      </c>
      <c r="C1121" s="6" t="s">
        <v>90</v>
      </c>
    </row>
    <row r="1122" spans="2:3" x14ac:dyDescent="0.25">
      <c r="B1122">
        <f t="shared" si="17"/>
        <v>1111</v>
      </c>
      <c r="C1122" s="6" t="s">
        <v>90</v>
      </c>
    </row>
    <row r="1123" spans="2:3" x14ac:dyDescent="0.25">
      <c r="B1123">
        <f t="shared" si="17"/>
        <v>1112</v>
      </c>
      <c r="C1123" s="6" t="s">
        <v>90</v>
      </c>
    </row>
    <row r="1124" spans="2:3" x14ac:dyDescent="0.25">
      <c r="B1124">
        <f t="shared" si="17"/>
        <v>1113</v>
      </c>
      <c r="C1124" s="6" t="s">
        <v>90</v>
      </c>
    </row>
    <row r="1125" spans="2:3" x14ac:dyDescent="0.25">
      <c r="B1125">
        <f t="shared" si="17"/>
        <v>1114</v>
      </c>
      <c r="C1125" s="6" t="s">
        <v>90</v>
      </c>
    </row>
    <row r="1126" spans="2:3" x14ac:dyDescent="0.25">
      <c r="B1126">
        <f t="shared" si="17"/>
        <v>1115</v>
      </c>
      <c r="C1126" s="6" t="s">
        <v>90</v>
      </c>
    </row>
    <row r="1127" spans="2:3" x14ac:dyDescent="0.25">
      <c r="B1127">
        <f t="shared" ref="B1127:B1177" si="18">B1126+1</f>
        <v>1116</v>
      </c>
      <c r="C1127" s="6" t="s">
        <v>90</v>
      </c>
    </row>
    <row r="1128" spans="2:3" x14ac:dyDescent="0.25">
      <c r="B1128">
        <f t="shared" si="18"/>
        <v>1117</v>
      </c>
      <c r="C1128" s="6" t="s">
        <v>90</v>
      </c>
    </row>
    <row r="1129" spans="2:3" x14ac:dyDescent="0.25">
      <c r="B1129">
        <f t="shared" si="18"/>
        <v>1118</v>
      </c>
      <c r="C1129" s="6" t="s">
        <v>90</v>
      </c>
    </row>
    <row r="1130" spans="2:3" x14ac:dyDescent="0.25">
      <c r="B1130">
        <f t="shared" si="18"/>
        <v>1119</v>
      </c>
      <c r="C1130" s="6" t="s">
        <v>90</v>
      </c>
    </row>
    <row r="1131" spans="2:3" x14ac:dyDescent="0.25">
      <c r="B1131">
        <f t="shared" si="18"/>
        <v>1120</v>
      </c>
      <c r="C1131" s="6" t="s">
        <v>90</v>
      </c>
    </row>
    <row r="1132" spans="2:3" x14ac:dyDescent="0.25">
      <c r="B1132">
        <f t="shared" si="18"/>
        <v>1121</v>
      </c>
      <c r="C1132" s="6" t="s">
        <v>90</v>
      </c>
    </row>
    <row r="1133" spans="2:3" x14ac:dyDescent="0.25">
      <c r="B1133">
        <f t="shared" si="18"/>
        <v>1122</v>
      </c>
      <c r="C1133" s="6" t="s">
        <v>90</v>
      </c>
    </row>
    <row r="1134" spans="2:3" x14ac:dyDescent="0.25">
      <c r="B1134">
        <f t="shared" si="18"/>
        <v>1123</v>
      </c>
      <c r="C1134" s="6" t="s">
        <v>90</v>
      </c>
    </row>
    <row r="1135" spans="2:3" x14ac:dyDescent="0.25">
      <c r="B1135">
        <f t="shared" si="18"/>
        <v>1124</v>
      </c>
      <c r="C1135" s="6" t="s">
        <v>90</v>
      </c>
    </row>
    <row r="1136" spans="2:3" x14ac:dyDescent="0.25">
      <c r="B1136">
        <f t="shared" si="18"/>
        <v>1125</v>
      </c>
      <c r="C1136" s="6" t="s">
        <v>90</v>
      </c>
    </row>
    <row r="1137" spans="2:3" x14ac:dyDescent="0.25">
      <c r="B1137">
        <f t="shared" si="18"/>
        <v>1126</v>
      </c>
      <c r="C1137" s="6" t="s">
        <v>86</v>
      </c>
    </row>
    <row r="1138" spans="2:3" x14ac:dyDescent="0.25">
      <c r="B1138">
        <f t="shared" si="18"/>
        <v>1127</v>
      </c>
      <c r="C1138" s="6" t="s">
        <v>90</v>
      </c>
    </row>
    <row r="1139" spans="2:3" x14ac:dyDescent="0.25">
      <c r="B1139">
        <f t="shared" si="18"/>
        <v>1128</v>
      </c>
      <c r="C1139" s="6" t="s">
        <v>90</v>
      </c>
    </row>
    <row r="1140" spans="2:3" x14ac:dyDescent="0.25">
      <c r="B1140">
        <f t="shared" si="18"/>
        <v>1129</v>
      </c>
      <c r="C1140" s="6" t="s">
        <v>90</v>
      </c>
    </row>
    <row r="1141" spans="2:3" x14ac:dyDescent="0.25">
      <c r="B1141">
        <f t="shared" si="18"/>
        <v>1130</v>
      </c>
      <c r="C1141" s="6" t="s">
        <v>90</v>
      </c>
    </row>
    <row r="1142" spans="2:3" x14ac:dyDescent="0.25">
      <c r="B1142">
        <f t="shared" si="18"/>
        <v>1131</v>
      </c>
      <c r="C1142" s="6" t="s">
        <v>90</v>
      </c>
    </row>
    <row r="1143" spans="2:3" x14ac:dyDescent="0.25">
      <c r="B1143">
        <f t="shared" si="18"/>
        <v>1132</v>
      </c>
      <c r="C1143" s="6" t="s">
        <v>90</v>
      </c>
    </row>
    <row r="1144" spans="2:3" x14ac:dyDescent="0.25">
      <c r="B1144">
        <f t="shared" si="18"/>
        <v>1133</v>
      </c>
      <c r="C1144" s="6" t="s">
        <v>90</v>
      </c>
    </row>
    <row r="1145" spans="2:3" x14ac:dyDescent="0.25">
      <c r="B1145">
        <f t="shared" si="18"/>
        <v>1134</v>
      </c>
      <c r="C1145" s="6" t="s">
        <v>90</v>
      </c>
    </row>
    <row r="1146" spans="2:3" x14ac:dyDescent="0.25">
      <c r="B1146">
        <f t="shared" si="18"/>
        <v>1135</v>
      </c>
      <c r="C1146" s="6" t="s">
        <v>90</v>
      </c>
    </row>
    <row r="1147" spans="2:3" x14ac:dyDescent="0.25">
      <c r="B1147">
        <f t="shared" si="18"/>
        <v>1136</v>
      </c>
      <c r="C1147" s="6" t="s">
        <v>90</v>
      </c>
    </row>
    <row r="1148" spans="2:3" x14ac:dyDescent="0.25">
      <c r="B1148">
        <f t="shared" si="18"/>
        <v>1137</v>
      </c>
      <c r="C1148" s="6" t="s">
        <v>90</v>
      </c>
    </row>
    <row r="1149" spans="2:3" x14ac:dyDescent="0.25">
      <c r="B1149">
        <f t="shared" si="18"/>
        <v>1138</v>
      </c>
      <c r="C1149" s="6" t="s">
        <v>90</v>
      </c>
    </row>
    <row r="1150" spans="2:3" x14ac:dyDescent="0.25">
      <c r="B1150">
        <f t="shared" si="18"/>
        <v>1139</v>
      </c>
      <c r="C1150" s="6" t="s">
        <v>90</v>
      </c>
    </row>
    <row r="1151" spans="2:3" x14ac:dyDescent="0.25">
      <c r="B1151">
        <f t="shared" si="18"/>
        <v>1140</v>
      </c>
      <c r="C1151" s="6" t="s">
        <v>90</v>
      </c>
    </row>
    <row r="1152" spans="2:3" x14ac:dyDescent="0.25">
      <c r="B1152">
        <f t="shared" si="18"/>
        <v>1141</v>
      </c>
      <c r="C1152" s="6" t="s">
        <v>90</v>
      </c>
    </row>
    <row r="1153" spans="2:3" x14ac:dyDescent="0.25">
      <c r="B1153">
        <f t="shared" si="18"/>
        <v>1142</v>
      </c>
      <c r="C1153" s="6" t="s">
        <v>90</v>
      </c>
    </row>
    <row r="1154" spans="2:3" x14ac:dyDescent="0.25">
      <c r="B1154">
        <f t="shared" si="18"/>
        <v>1143</v>
      </c>
      <c r="C1154" s="6" t="s">
        <v>90</v>
      </c>
    </row>
    <row r="1155" spans="2:3" x14ac:dyDescent="0.25">
      <c r="B1155">
        <f t="shared" si="18"/>
        <v>1144</v>
      </c>
      <c r="C1155" s="6" t="s">
        <v>90</v>
      </c>
    </row>
    <row r="1156" spans="2:3" x14ac:dyDescent="0.25">
      <c r="B1156">
        <f t="shared" si="18"/>
        <v>1145</v>
      </c>
      <c r="C1156" s="6" t="s">
        <v>90</v>
      </c>
    </row>
    <row r="1157" spans="2:3" x14ac:dyDescent="0.25">
      <c r="B1157">
        <f t="shared" si="18"/>
        <v>1146</v>
      </c>
      <c r="C1157" s="6" t="s">
        <v>90</v>
      </c>
    </row>
    <row r="1158" spans="2:3" x14ac:dyDescent="0.25">
      <c r="B1158">
        <f t="shared" si="18"/>
        <v>1147</v>
      </c>
      <c r="C1158" s="6" t="s">
        <v>90</v>
      </c>
    </row>
    <row r="1159" spans="2:3" x14ac:dyDescent="0.25">
      <c r="B1159">
        <f t="shared" si="18"/>
        <v>1148</v>
      </c>
      <c r="C1159" s="6" t="s">
        <v>90</v>
      </c>
    </row>
    <row r="1160" spans="2:3" x14ac:dyDescent="0.25">
      <c r="B1160">
        <f t="shared" si="18"/>
        <v>1149</v>
      </c>
      <c r="C1160" s="6" t="s">
        <v>90</v>
      </c>
    </row>
    <row r="1161" spans="2:3" x14ac:dyDescent="0.25">
      <c r="B1161">
        <f t="shared" si="18"/>
        <v>1150</v>
      </c>
      <c r="C1161" s="6" t="s">
        <v>86</v>
      </c>
    </row>
    <row r="1162" spans="2:3" x14ac:dyDescent="0.25">
      <c r="B1162">
        <f t="shared" si="18"/>
        <v>1151</v>
      </c>
      <c r="C1162" s="6" t="s">
        <v>90</v>
      </c>
    </row>
    <row r="1163" spans="2:3" x14ac:dyDescent="0.25">
      <c r="B1163">
        <f t="shared" si="18"/>
        <v>1152</v>
      </c>
      <c r="C1163" s="6" t="s">
        <v>90</v>
      </c>
    </row>
    <row r="1164" spans="2:3" x14ac:dyDescent="0.25">
      <c r="B1164">
        <f t="shared" si="18"/>
        <v>1153</v>
      </c>
      <c r="C1164" s="6" t="s">
        <v>90</v>
      </c>
    </row>
    <row r="1165" spans="2:3" x14ac:dyDescent="0.25">
      <c r="B1165">
        <f t="shared" si="18"/>
        <v>1154</v>
      </c>
      <c r="C1165" s="6" t="s">
        <v>90</v>
      </c>
    </row>
    <row r="1166" spans="2:3" x14ac:dyDescent="0.25">
      <c r="B1166">
        <f t="shared" si="18"/>
        <v>1155</v>
      </c>
      <c r="C1166" s="6" t="s">
        <v>90</v>
      </c>
    </row>
    <row r="1167" spans="2:3" x14ac:dyDescent="0.25">
      <c r="B1167">
        <f t="shared" si="18"/>
        <v>1156</v>
      </c>
      <c r="C1167" s="6" t="s">
        <v>90</v>
      </c>
    </row>
    <row r="1168" spans="2:3" x14ac:dyDescent="0.25">
      <c r="B1168">
        <f t="shared" si="18"/>
        <v>1157</v>
      </c>
      <c r="C1168" s="6" t="s">
        <v>90</v>
      </c>
    </row>
    <row r="1169" spans="2:3" x14ac:dyDescent="0.25">
      <c r="B1169">
        <f t="shared" si="18"/>
        <v>1158</v>
      </c>
      <c r="C1169" s="6" t="s">
        <v>90</v>
      </c>
    </row>
    <row r="1170" spans="2:3" x14ac:dyDescent="0.25">
      <c r="B1170">
        <f t="shared" si="18"/>
        <v>1159</v>
      </c>
      <c r="C1170" s="6" t="s">
        <v>90</v>
      </c>
    </row>
    <row r="1171" spans="2:3" x14ac:dyDescent="0.25">
      <c r="B1171">
        <f t="shared" si="18"/>
        <v>1160</v>
      </c>
      <c r="C1171" s="6" t="s">
        <v>90</v>
      </c>
    </row>
    <row r="1172" spans="2:3" x14ac:dyDescent="0.25">
      <c r="B1172">
        <f t="shared" si="18"/>
        <v>1161</v>
      </c>
      <c r="C1172" s="6" t="s">
        <v>90</v>
      </c>
    </row>
    <row r="1173" spans="2:3" x14ac:dyDescent="0.25">
      <c r="B1173">
        <f t="shared" si="18"/>
        <v>1162</v>
      </c>
      <c r="C1173" s="6" t="s">
        <v>90</v>
      </c>
    </row>
    <row r="1174" spans="2:3" x14ac:dyDescent="0.25">
      <c r="B1174">
        <f t="shared" si="18"/>
        <v>1163</v>
      </c>
      <c r="C1174" s="6" t="s">
        <v>90</v>
      </c>
    </row>
    <row r="1175" spans="2:3" x14ac:dyDescent="0.25">
      <c r="B1175">
        <f t="shared" si="18"/>
        <v>1164</v>
      </c>
      <c r="C1175" s="6" t="s">
        <v>90</v>
      </c>
    </row>
    <row r="1176" spans="2:3" x14ac:dyDescent="0.25">
      <c r="B1176">
        <f t="shared" si="18"/>
        <v>1165</v>
      </c>
      <c r="C1176" s="6" t="s">
        <v>86</v>
      </c>
    </row>
    <row r="1177" spans="2:3" x14ac:dyDescent="0.25">
      <c r="B1177">
        <f t="shared" si="18"/>
        <v>1166</v>
      </c>
      <c r="C1177" s="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"/>
  <sheetViews>
    <sheetView workbookViewId="0"/>
  </sheetViews>
  <sheetFormatPr defaultRowHeight="12.5" x14ac:dyDescent="0.25"/>
  <cols>
    <col min="1" max="1" width="12" bestFit="1" customWidth="1"/>
    <col min="2" max="2" width="18.1796875" bestFit="1" customWidth="1"/>
  </cols>
  <sheetData>
    <row r="3" spans="1:2" x14ac:dyDescent="0.25">
      <c r="A3" s="16" t="s">
        <v>85</v>
      </c>
      <c r="B3" s="17" t="s">
        <v>92</v>
      </c>
    </row>
    <row r="4" spans="1:2" x14ac:dyDescent="0.25">
      <c r="A4" s="6" t="s">
        <v>86</v>
      </c>
      <c r="B4" s="15">
        <f>Sample1!C6</f>
        <v>190</v>
      </c>
    </row>
    <row r="5" spans="1:2" x14ac:dyDescent="0.25">
      <c r="A5" s="6" t="s">
        <v>90</v>
      </c>
      <c r="B5" s="15">
        <f>Sample1!C7</f>
        <v>1187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tabSelected="1" zoomScale="140" zoomScaleNormal="140" workbookViewId="0"/>
  </sheetViews>
  <sheetFormatPr defaultRowHeight="12.5" x14ac:dyDescent="0.25"/>
  <cols>
    <col min="1" max="1" width="11.7265625" customWidth="1"/>
  </cols>
  <sheetData>
    <row r="1" spans="1:5" ht="13" x14ac:dyDescent="0.3">
      <c r="A1" s="3" t="s">
        <v>83</v>
      </c>
    </row>
    <row r="4" spans="1:5" ht="13" x14ac:dyDescent="0.3">
      <c r="A4" s="4" t="s">
        <v>67</v>
      </c>
    </row>
    <row r="6" spans="1:5" ht="13" x14ac:dyDescent="0.3">
      <c r="A6" t="s">
        <v>32</v>
      </c>
    </row>
    <row r="12" spans="1:5" x14ac:dyDescent="0.25">
      <c r="E12" s="6" t="s">
        <v>109</v>
      </c>
    </row>
    <row r="15" spans="1:5" ht="13" x14ac:dyDescent="0.3">
      <c r="A15" s="10" t="s">
        <v>21</v>
      </c>
    </row>
    <row r="16" spans="1:5" ht="13" x14ac:dyDescent="0.3">
      <c r="B16" s="1" t="s">
        <v>1</v>
      </c>
      <c r="C16" s="2" t="s">
        <v>2</v>
      </c>
      <c r="D16" s="3"/>
      <c r="E16" s="3" t="s">
        <v>3</v>
      </c>
    </row>
    <row r="17" spans="1:5" ht="13" x14ac:dyDescent="0.3">
      <c r="A17" t="s">
        <v>6</v>
      </c>
      <c r="B17" s="4" t="s">
        <v>0</v>
      </c>
      <c r="C17">
        <f>Sample1!C5</f>
        <v>1377</v>
      </c>
      <c r="E17" s="6" t="s">
        <v>4</v>
      </c>
    </row>
    <row r="18" spans="1:5" x14ac:dyDescent="0.25">
      <c r="A18" t="s">
        <v>6</v>
      </c>
      <c r="B18" s="6" t="s">
        <v>5</v>
      </c>
      <c r="C18">
        <f>Sample1!C6</f>
        <v>190</v>
      </c>
      <c r="E18" t="s">
        <v>25</v>
      </c>
    </row>
    <row r="20" spans="1:5" ht="13" x14ac:dyDescent="0.3">
      <c r="A20" t="s">
        <v>7</v>
      </c>
      <c r="B20" s="4" t="s">
        <v>13</v>
      </c>
      <c r="C20" s="8">
        <f>C18/C17</f>
        <v>0.13798111837327523</v>
      </c>
      <c r="E20" t="s">
        <v>64</v>
      </c>
    </row>
    <row r="21" spans="1:5" ht="13" x14ac:dyDescent="0.3">
      <c r="B21" s="4"/>
      <c r="C21" s="5"/>
    </row>
    <row r="22" spans="1:5" ht="13" x14ac:dyDescent="0.3">
      <c r="A22" t="s">
        <v>6</v>
      </c>
      <c r="B22" s="4" t="s">
        <v>33</v>
      </c>
      <c r="C22" s="5">
        <v>0.15</v>
      </c>
      <c r="E22" t="s">
        <v>63</v>
      </c>
    </row>
    <row r="24" spans="1:5" x14ac:dyDescent="0.25">
      <c r="A24" t="s">
        <v>8</v>
      </c>
      <c r="E24" t="s">
        <v>59</v>
      </c>
    </row>
    <row r="25" spans="1:5" ht="13" x14ac:dyDescent="0.3">
      <c r="A25" s="6" t="s">
        <v>6</v>
      </c>
      <c r="B25" s="4" t="s">
        <v>10</v>
      </c>
      <c r="C25" s="8">
        <v>0.05</v>
      </c>
      <c r="E25" s="6" t="s">
        <v>66</v>
      </c>
    </row>
    <row r="26" spans="1:5" ht="13" x14ac:dyDescent="0.3">
      <c r="A26" s="6" t="s">
        <v>7</v>
      </c>
      <c r="B26" s="4" t="s">
        <v>11</v>
      </c>
      <c r="C26" s="8">
        <f>1-C25</f>
        <v>0.95</v>
      </c>
      <c r="E26" s="6" t="s">
        <v>65</v>
      </c>
    </row>
    <row r="27" spans="1:5" ht="13" x14ac:dyDescent="0.3">
      <c r="B27" s="4"/>
      <c r="C27" s="8"/>
    </row>
    <row r="28" spans="1:5" ht="13" x14ac:dyDescent="0.3">
      <c r="A28" t="s">
        <v>7</v>
      </c>
      <c r="B28" s="4" t="s">
        <v>35</v>
      </c>
      <c r="C28" s="8">
        <f>(C20-C22)/SQRT((C22*(1-C22))/C17)</f>
        <v>-1.2490388176586023</v>
      </c>
      <c r="E28" t="s">
        <v>37</v>
      </c>
    </row>
    <row r="29" spans="1:5" ht="13" x14ac:dyDescent="0.3">
      <c r="B29" s="4"/>
      <c r="C29" s="8"/>
    </row>
    <row r="31" spans="1:5" ht="13" x14ac:dyDescent="0.3">
      <c r="A31" s="3" t="s">
        <v>38</v>
      </c>
      <c r="B31" s="4"/>
      <c r="C31" s="8"/>
    </row>
    <row r="32" spans="1:5" x14ac:dyDescent="0.25">
      <c r="C32" s="8"/>
    </row>
    <row r="33" spans="1:5" ht="13" x14ac:dyDescent="0.3">
      <c r="A33" t="s">
        <v>7</v>
      </c>
      <c r="B33" s="4" t="s">
        <v>75</v>
      </c>
      <c r="C33" s="8">
        <f>_xlfn.NORM.S.INV(C25)</f>
        <v>-1.6448536269514726</v>
      </c>
      <c r="D33" s="6"/>
      <c r="E33" s="6" t="s">
        <v>77</v>
      </c>
    </row>
    <row r="34" spans="1:5" ht="13" x14ac:dyDescent="0.3">
      <c r="A34" t="s">
        <v>7</v>
      </c>
      <c r="B34" s="4" t="s">
        <v>75</v>
      </c>
      <c r="C34" s="8">
        <f>VLOOKUP(C25,'Z-Distribution'!A19:B419,2)</f>
        <v>-1.6500000000000423</v>
      </c>
      <c r="E34" s="6" t="s">
        <v>78</v>
      </c>
    </row>
    <row r="35" spans="1:5" ht="13" x14ac:dyDescent="0.3">
      <c r="B35" s="4"/>
      <c r="C35" s="8"/>
    </row>
    <row r="36" spans="1:5" ht="13" x14ac:dyDescent="0.3">
      <c r="A36" t="s">
        <v>41</v>
      </c>
      <c r="B36" s="4"/>
      <c r="C36" s="7"/>
      <c r="E36" s="6" t="s">
        <v>110</v>
      </c>
    </row>
    <row r="37" spans="1:5" ht="13" x14ac:dyDescent="0.3">
      <c r="B37" s="4"/>
      <c r="C37" s="7"/>
    </row>
    <row r="38" spans="1:5" ht="13" x14ac:dyDescent="0.3">
      <c r="A38" s="6" t="s">
        <v>36</v>
      </c>
      <c r="B38" s="4"/>
      <c r="C38" s="7"/>
      <c r="E38" t="s">
        <v>45</v>
      </c>
    </row>
    <row r="39" spans="1:5" ht="13" x14ac:dyDescent="0.3">
      <c r="B39" s="4"/>
      <c r="C39" s="7"/>
    </row>
    <row r="41" spans="1:5" ht="13" x14ac:dyDescent="0.3">
      <c r="A41" s="3" t="s">
        <v>39</v>
      </c>
      <c r="B41" s="4"/>
      <c r="C41" s="8"/>
    </row>
    <row r="42" spans="1:5" ht="13" x14ac:dyDescent="0.3">
      <c r="A42" s="3"/>
      <c r="B42" s="4"/>
      <c r="C42" s="8"/>
    </row>
    <row r="43" spans="1:5" ht="13" x14ac:dyDescent="0.3">
      <c r="A43" s="10" t="s">
        <v>42</v>
      </c>
      <c r="C43" s="6" t="s">
        <v>101</v>
      </c>
    </row>
    <row r="44" spans="1:5" ht="13" x14ac:dyDescent="0.3">
      <c r="A44" s="10" t="s">
        <v>43</v>
      </c>
      <c r="C44" s="6" t="s">
        <v>102</v>
      </c>
    </row>
    <row r="46" spans="1:5" ht="13" x14ac:dyDescent="0.3">
      <c r="A46" s="6" t="s">
        <v>107</v>
      </c>
      <c r="E46" t="s">
        <v>57</v>
      </c>
    </row>
    <row r="47" spans="1:5" ht="13" x14ac:dyDescent="0.3">
      <c r="A47" s="6" t="s">
        <v>108</v>
      </c>
      <c r="E47" t="s">
        <v>58</v>
      </c>
    </row>
    <row r="49" spans="1:5" ht="13" x14ac:dyDescent="0.3">
      <c r="A49" s="6" t="s">
        <v>73</v>
      </c>
      <c r="B49" s="4"/>
      <c r="C49" s="8"/>
    </row>
    <row r="50" spans="1:5" ht="13" x14ac:dyDescent="0.3">
      <c r="A50" s="6"/>
      <c r="B50" s="4"/>
      <c r="C50" s="8"/>
    </row>
    <row r="51" spans="1:5" ht="13" x14ac:dyDescent="0.3">
      <c r="A51" s="6" t="s">
        <v>7</v>
      </c>
      <c r="B51" s="4" t="s">
        <v>40</v>
      </c>
      <c r="C51" s="8">
        <f>_xlfn.NORM.S.DIST(C28,TRUE)</f>
        <v>0.10582543822277467</v>
      </c>
      <c r="E51" s="14" t="s">
        <v>71</v>
      </c>
    </row>
    <row r="52" spans="1:5" ht="13" x14ac:dyDescent="0.3">
      <c r="A52" s="6" t="s">
        <v>7</v>
      </c>
      <c r="B52" s="4" t="s">
        <v>40</v>
      </c>
      <c r="C52" s="8">
        <f>NORMSDIST(C28)</f>
        <v>0.10582543822277467</v>
      </c>
      <c r="E52" s="11" t="s">
        <v>54</v>
      </c>
    </row>
    <row r="53" spans="1:5" ht="13" x14ac:dyDescent="0.3">
      <c r="A53" s="6" t="s">
        <v>7</v>
      </c>
      <c r="B53" s="4" t="s">
        <v>40</v>
      </c>
      <c r="C53" s="8">
        <f>VLOOKUP(C28,'Z-Distribution'!D19:E419,2)</f>
        <v>0.10564977366684757</v>
      </c>
      <c r="E53" s="11" t="s">
        <v>55</v>
      </c>
    </row>
    <row r="55" spans="1:5" ht="13" x14ac:dyDescent="0.3">
      <c r="A55" t="s">
        <v>41</v>
      </c>
      <c r="B55" s="4"/>
      <c r="C55" s="7"/>
      <c r="E55" s="6" t="s">
        <v>112</v>
      </c>
    </row>
    <row r="56" spans="1:5" ht="13" x14ac:dyDescent="0.3">
      <c r="B56" s="4"/>
      <c r="C56" s="7"/>
    </row>
    <row r="57" spans="1:5" ht="13" x14ac:dyDescent="0.3">
      <c r="A57" s="6" t="s">
        <v>36</v>
      </c>
      <c r="B57" s="4"/>
      <c r="C57" s="7"/>
      <c r="E57" t="s">
        <v>46</v>
      </c>
    </row>
    <row r="58" spans="1:5" ht="13" x14ac:dyDescent="0.3">
      <c r="B58" s="4"/>
      <c r="C58" s="7"/>
    </row>
    <row r="60" spans="1:5" ht="13" x14ac:dyDescent="0.3">
      <c r="A60" s="10" t="s">
        <v>22</v>
      </c>
    </row>
    <row r="62" spans="1:5" ht="13" x14ac:dyDescent="0.3">
      <c r="B62" s="2" t="s">
        <v>19</v>
      </c>
      <c r="C62" s="2" t="s">
        <v>20</v>
      </c>
      <c r="D62" s="3"/>
      <c r="E62" s="3" t="s">
        <v>103</v>
      </c>
    </row>
    <row r="63" spans="1:5" x14ac:dyDescent="0.25">
      <c r="A63" t="s">
        <v>6</v>
      </c>
      <c r="B63" s="13" t="s">
        <v>47</v>
      </c>
      <c r="C63" s="13" t="s">
        <v>104</v>
      </c>
      <c r="E63" s="6" t="s">
        <v>94</v>
      </c>
    </row>
    <row r="64" spans="1:5" x14ac:dyDescent="0.25">
      <c r="A64" t="s">
        <v>6</v>
      </c>
      <c r="B64" s="13" t="s">
        <v>105</v>
      </c>
      <c r="C64" s="13" t="s">
        <v>48</v>
      </c>
      <c r="E64" s="6" t="s">
        <v>95</v>
      </c>
    </row>
    <row r="66" spans="1:1" ht="13" x14ac:dyDescent="0.3">
      <c r="A66" s="6" t="s">
        <v>98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100" r:id="rId4">
          <objectPr defaultSize="0" autoPict="0" r:id="rId5">
            <anchor moveWithCells="1">
              <from>
                <xdr:col>0</xdr:col>
                <xdr:colOff>736600</xdr:colOff>
                <xdr:row>7</xdr:row>
                <xdr:rowOff>0</xdr:rowOff>
              </from>
              <to>
                <xdr:col>3</xdr:col>
                <xdr:colOff>152400</xdr:colOff>
                <xdr:row>12</xdr:row>
                <xdr:rowOff>146050</xdr:rowOff>
              </to>
            </anchor>
          </objectPr>
        </oleObject>
      </mc:Choice>
      <mc:Fallback>
        <oleObject progId="Equation.3" shapeId="410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topLeftCell="A6" zoomScale="140" zoomScaleNormal="140" workbookViewId="0">
      <selection activeCell="C15" sqref="C15"/>
    </sheetView>
  </sheetViews>
  <sheetFormatPr defaultRowHeight="12.5" x14ac:dyDescent="0.25"/>
  <cols>
    <col min="1" max="1" width="11.7265625" customWidth="1"/>
  </cols>
  <sheetData>
    <row r="1" spans="1:6" ht="13" x14ac:dyDescent="0.3">
      <c r="A1" s="3" t="str">
        <f>'Q2-H0'!A1</f>
        <v>June at the Multiplex</v>
      </c>
    </row>
    <row r="4" spans="1:6" ht="13" x14ac:dyDescent="0.3">
      <c r="A4" s="4" t="s">
        <v>68</v>
      </c>
    </row>
    <row r="6" spans="1:6" ht="13" x14ac:dyDescent="0.3">
      <c r="A6" t="s">
        <v>24</v>
      </c>
    </row>
    <row r="11" spans="1:6" x14ac:dyDescent="0.25">
      <c r="F11" s="6" t="s">
        <v>74</v>
      </c>
    </row>
    <row r="13" spans="1:6" ht="13" x14ac:dyDescent="0.3">
      <c r="A13" s="10" t="s">
        <v>21</v>
      </c>
    </row>
    <row r="14" spans="1:6" ht="13" x14ac:dyDescent="0.3">
      <c r="B14" s="1" t="s">
        <v>1</v>
      </c>
      <c r="C14" s="2" t="s">
        <v>2</v>
      </c>
      <c r="D14" s="3"/>
      <c r="E14" s="3" t="s">
        <v>3</v>
      </c>
    </row>
    <row r="15" spans="1:6" ht="13" x14ac:dyDescent="0.3">
      <c r="A15" t="s">
        <v>6</v>
      </c>
      <c r="B15" s="4" t="s">
        <v>0</v>
      </c>
      <c r="C15">
        <f>Sample1!C5</f>
        <v>1377</v>
      </c>
      <c r="E15" t="s">
        <v>4</v>
      </c>
    </row>
    <row r="16" spans="1:6" x14ac:dyDescent="0.25">
      <c r="A16" t="s">
        <v>6</v>
      </c>
      <c r="B16" s="6" t="s">
        <v>5</v>
      </c>
      <c r="C16">
        <f>Sample1!C6</f>
        <v>190</v>
      </c>
      <c r="E16" t="s">
        <v>25</v>
      </c>
    </row>
    <row r="18" spans="1:5" ht="13" x14ac:dyDescent="0.3">
      <c r="A18" t="s">
        <v>7</v>
      </c>
      <c r="B18" s="4" t="s">
        <v>13</v>
      </c>
      <c r="C18" s="8">
        <f>C16/C15</f>
        <v>0.13798111837327523</v>
      </c>
      <c r="E18" t="s">
        <v>34</v>
      </c>
    </row>
    <row r="20" spans="1:5" x14ac:dyDescent="0.25">
      <c r="A20" t="s">
        <v>8</v>
      </c>
      <c r="E20" t="s">
        <v>59</v>
      </c>
    </row>
    <row r="21" spans="1:5" ht="13" x14ac:dyDescent="0.3">
      <c r="A21" s="6" t="s">
        <v>6</v>
      </c>
      <c r="B21" s="4" t="s">
        <v>10</v>
      </c>
      <c r="C21" s="8">
        <v>0.05</v>
      </c>
      <c r="E21" s="6" t="s">
        <v>66</v>
      </c>
    </row>
    <row r="22" spans="1:5" ht="13" x14ac:dyDescent="0.3">
      <c r="A22" s="6" t="s">
        <v>7</v>
      </c>
      <c r="B22" s="4" t="s">
        <v>11</v>
      </c>
      <c r="C22" s="8">
        <f>1-C21</f>
        <v>0.95</v>
      </c>
      <c r="E22" s="6" t="s">
        <v>65</v>
      </c>
    </row>
    <row r="23" spans="1:5" ht="13" x14ac:dyDescent="0.3">
      <c r="A23" t="s">
        <v>9</v>
      </c>
      <c r="B23" s="4" t="s">
        <v>14</v>
      </c>
      <c r="C23" s="8">
        <f>C21/2</f>
        <v>2.5000000000000001E-2</v>
      </c>
      <c r="E23" t="s">
        <v>12</v>
      </c>
    </row>
    <row r="24" spans="1:5" x14ac:dyDescent="0.25">
      <c r="C24" s="8"/>
    </row>
    <row r="25" spans="1:5" ht="13" x14ac:dyDescent="0.3">
      <c r="A25" t="s">
        <v>7</v>
      </c>
      <c r="B25" s="4" t="s">
        <v>76</v>
      </c>
      <c r="C25" s="5">
        <f>_xlfn.NORM.S.INV(C23)</f>
        <v>-1.9599639845400538</v>
      </c>
      <c r="E25" s="6" t="s">
        <v>79</v>
      </c>
    </row>
    <row r="26" spans="1:5" ht="13" x14ac:dyDescent="0.3">
      <c r="A26" t="s">
        <v>7</v>
      </c>
      <c r="B26" s="4" t="s">
        <v>76</v>
      </c>
      <c r="C26" s="5">
        <f>VLOOKUP(C23,'Z-Distribution'!A19:B419,2)</f>
        <v>-1.9600000000000426</v>
      </c>
      <c r="E26" s="6" t="s">
        <v>80</v>
      </c>
    </row>
    <row r="28" spans="1:5" x14ac:dyDescent="0.25">
      <c r="A28" t="s">
        <v>9</v>
      </c>
      <c r="B28" t="s">
        <v>15</v>
      </c>
      <c r="C28" s="7">
        <f>SQRT((C18*(1-C18))/C15)</f>
        <v>9.2939696422343534E-3</v>
      </c>
      <c r="E28" t="s">
        <v>16</v>
      </c>
    </row>
    <row r="30" spans="1:5" ht="13" x14ac:dyDescent="0.3">
      <c r="A30" t="s">
        <v>7</v>
      </c>
      <c r="B30" s="4" t="s">
        <v>27</v>
      </c>
      <c r="C30" s="7">
        <f>$C$18+($C$25*$C$28)</f>
        <v>0.11976527260108728</v>
      </c>
      <c r="E30" t="s">
        <v>61</v>
      </c>
    </row>
    <row r="31" spans="1:5" ht="13" x14ac:dyDescent="0.3">
      <c r="A31" t="s">
        <v>7</v>
      </c>
      <c r="B31" s="4" t="s">
        <v>26</v>
      </c>
      <c r="C31" s="7">
        <f>$C$18-($C$25*$C$28)</f>
        <v>0.15619696414546316</v>
      </c>
      <c r="E31" t="s">
        <v>62</v>
      </c>
    </row>
    <row r="33" spans="1:5" ht="13" x14ac:dyDescent="0.3">
      <c r="A33" t="s">
        <v>17</v>
      </c>
      <c r="B33" s="4" t="s">
        <v>27</v>
      </c>
      <c r="C33" s="9">
        <f>C30</f>
        <v>0.11976527260108728</v>
      </c>
      <c r="E33" t="s">
        <v>18</v>
      </c>
    </row>
    <row r="34" spans="1:5" ht="13" x14ac:dyDescent="0.3">
      <c r="A34" t="s">
        <v>17</v>
      </c>
      <c r="B34" s="4" t="s">
        <v>26</v>
      </c>
      <c r="C34" s="9">
        <f>C31</f>
        <v>0.15619696414546316</v>
      </c>
      <c r="E34" t="s">
        <v>18</v>
      </c>
    </row>
    <row r="35" spans="1:5" ht="13" x14ac:dyDescent="0.3">
      <c r="B35" s="4"/>
    </row>
    <row r="37" spans="1:5" ht="13" x14ac:dyDescent="0.3">
      <c r="A37" s="10" t="s">
        <v>22</v>
      </c>
    </row>
    <row r="39" spans="1:5" ht="13" x14ac:dyDescent="0.3">
      <c r="B39" s="2" t="s">
        <v>19</v>
      </c>
      <c r="C39" s="2" t="s">
        <v>20</v>
      </c>
      <c r="D39" s="3"/>
      <c r="E39" s="3" t="s">
        <v>106</v>
      </c>
    </row>
    <row r="40" spans="1:5" x14ac:dyDescent="0.25">
      <c r="A40" t="s">
        <v>6</v>
      </c>
      <c r="B40" s="13" t="s">
        <v>47</v>
      </c>
      <c r="C40" s="13" t="s">
        <v>104</v>
      </c>
      <c r="E40" s="6" t="s">
        <v>94</v>
      </c>
    </row>
    <row r="41" spans="1:5" x14ac:dyDescent="0.25">
      <c r="A41" t="s">
        <v>6</v>
      </c>
      <c r="B41" s="13" t="s">
        <v>105</v>
      </c>
      <c r="C41" s="13" t="s">
        <v>48</v>
      </c>
      <c r="E41" s="6" t="s">
        <v>95</v>
      </c>
    </row>
    <row r="43" spans="1:5" ht="13" x14ac:dyDescent="0.3">
      <c r="A43" s="6" t="s">
        <v>98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0</xdr:col>
                <xdr:colOff>774700</xdr:colOff>
                <xdr:row>7</xdr:row>
                <xdr:rowOff>19050</xdr:rowOff>
              </from>
              <to>
                <xdr:col>4</xdr:col>
                <xdr:colOff>355600</xdr:colOff>
                <xdr:row>11</xdr:row>
                <xdr:rowOff>12700</xdr:rowOff>
              </to>
            </anchor>
          </objectPr>
        </oleObject>
      </mc:Choice>
      <mc:Fallback>
        <oleObject progId="Equation.3" shapeId="102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5"/>
  <sheetViews>
    <sheetView workbookViewId="0"/>
  </sheetViews>
  <sheetFormatPr defaultRowHeight="12.5" x14ac:dyDescent="0.25"/>
  <cols>
    <col min="1" max="1" width="12" bestFit="1" customWidth="1"/>
    <col min="2" max="2" width="18.1796875" bestFit="1" customWidth="1"/>
  </cols>
  <sheetData>
    <row r="3" spans="1:2" x14ac:dyDescent="0.25">
      <c r="A3" s="16" t="s">
        <v>85</v>
      </c>
      <c r="B3" s="17" t="s">
        <v>92</v>
      </c>
    </row>
    <row r="4" spans="1:2" x14ac:dyDescent="0.25">
      <c r="A4" s="6" t="s">
        <v>86</v>
      </c>
      <c r="B4" s="15">
        <f>Sample2!C6</f>
        <v>145</v>
      </c>
    </row>
    <row r="5" spans="1:2" x14ac:dyDescent="0.25">
      <c r="A5" s="6" t="s">
        <v>90</v>
      </c>
      <c r="B5" s="15">
        <f>Sample2!C7</f>
        <v>1021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6"/>
  <sheetViews>
    <sheetView zoomScale="140" zoomScaleNormal="140" workbookViewId="0"/>
  </sheetViews>
  <sheetFormatPr defaultRowHeight="12.5" x14ac:dyDescent="0.25"/>
  <cols>
    <col min="1" max="1" width="11.7265625" customWidth="1"/>
  </cols>
  <sheetData>
    <row r="1" spans="1:5" ht="13" x14ac:dyDescent="0.3">
      <c r="A1" s="3" t="str">
        <f>'Q2-H0'!A1</f>
        <v>June at the Multiplex</v>
      </c>
    </row>
    <row r="4" spans="1:5" ht="13" x14ac:dyDescent="0.3">
      <c r="A4" s="4" t="s">
        <v>70</v>
      </c>
    </row>
    <row r="6" spans="1:5" ht="13" x14ac:dyDescent="0.3">
      <c r="A6" t="s">
        <v>44</v>
      </c>
    </row>
    <row r="12" spans="1:5" x14ac:dyDescent="0.25">
      <c r="E12" s="6" t="s">
        <v>109</v>
      </c>
    </row>
    <row r="15" spans="1:5" ht="13" x14ac:dyDescent="0.3">
      <c r="A15" s="10" t="s">
        <v>21</v>
      </c>
    </row>
    <row r="16" spans="1:5" ht="13" x14ac:dyDescent="0.3">
      <c r="B16" s="1" t="s">
        <v>1</v>
      </c>
      <c r="C16" s="2" t="s">
        <v>2</v>
      </c>
      <c r="D16" s="3"/>
      <c r="E16" s="3" t="s">
        <v>3</v>
      </c>
    </row>
    <row r="17" spans="1:5" ht="13" x14ac:dyDescent="0.3">
      <c r="A17" t="s">
        <v>6</v>
      </c>
      <c r="B17" s="4" t="s">
        <v>0</v>
      </c>
      <c r="C17" s="6">
        <f>Sample2!C5</f>
        <v>1166</v>
      </c>
      <c r="E17" t="s">
        <v>4</v>
      </c>
    </row>
    <row r="18" spans="1:5" x14ac:dyDescent="0.25">
      <c r="A18" t="s">
        <v>6</v>
      </c>
      <c r="B18" s="6" t="s">
        <v>5</v>
      </c>
      <c r="C18">
        <f>Sample2!C6</f>
        <v>145</v>
      </c>
      <c r="E18" t="s">
        <v>25</v>
      </c>
    </row>
    <row r="20" spans="1:5" ht="13" x14ac:dyDescent="0.3">
      <c r="A20" t="s">
        <v>7</v>
      </c>
      <c r="B20" s="4" t="s">
        <v>13</v>
      </c>
      <c r="C20" s="8">
        <f>C18/C17</f>
        <v>0.12435677530017153</v>
      </c>
      <c r="E20" t="s">
        <v>64</v>
      </c>
    </row>
    <row r="21" spans="1:5" ht="13" x14ac:dyDescent="0.3">
      <c r="B21" s="4"/>
      <c r="C21" s="5"/>
    </row>
    <row r="22" spans="1:5" ht="13" x14ac:dyDescent="0.3">
      <c r="A22" t="s">
        <v>6</v>
      </c>
      <c r="B22" s="4" t="s">
        <v>33</v>
      </c>
      <c r="C22" s="5">
        <v>0.15</v>
      </c>
      <c r="E22" t="s">
        <v>63</v>
      </c>
    </row>
    <row r="24" spans="1:5" x14ac:dyDescent="0.25">
      <c r="A24" t="s">
        <v>8</v>
      </c>
      <c r="E24" t="s">
        <v>59</v>
      </c>
    </row>
    <row r="25" spans="1:5" ht="13" x14ac:dyDescent="0.3">
      <c r="A25" s="6" t="s">
        <v>6</v>
      </c>
      <c r="B25" s="4" t="s">
        <v>10</v>
      </c>
      <c r="C25" s="8">
        <v>0.05</v>
      </c>
      <c r="E25" s="6" t="s">
        <v>66</v>
      </c>
    </row>
    <row r="26" spans="1:5" ht="13" x14ac:dyDescent="0.3">
      <c r="A26" s="6" t="s">
        <v>7</v>
      </c>
      <c r="B26" s="4" t="s">
        <v>11</v>
      </c>
      <c r="C26" s="8">
        <f>1-C25</f>
        <v>0.95</v>
      </c>
      <c r="E26" s="6" t="s">
        <v>65</v>
      </c>
    </row>
    <row r="28" spans="1:5" ht="13" x14ac:dyDescent="0.3">
      <c r="A28" t="s">
        <v>7</v>
      </c>
      <c r="B28" s="4" t="s">
        <v>35</v>
      </c>
      <c r="C28" s="8">
        <f>(C20-C22)/SQRT((C22*(1-C22))/C17)</f>
        <v>-2.4522617307851737</v>
      </c>
      <c r="E28" t="s">
        <v>37</v>
      </c>
    </row>
    <row r="29" spans="1:5" ht="13" x14ac:dyDescent="0.3">
      <c r="B29" s="4"/>
      <c r="C29" s="8"/>
    </row>
    <row r="30" spans="1:5" ht="13" x14ac:dyDescent="0.3">
      <c r="B30" s="4"/>
      <c r="C30" s="8"/>
    </row>
    <row r="31" spans="1:5" ht="13" x14ac:dyDescent="0.3">
      <c r="A31" s="3" t="s">
        <v>38</v>
      </c>
      <c r="B31" s="4"/>
      <c r="C31" s="8"/>
    </row>
    <row r="32" spans="1:5" x14ac:dyDescent="0.25">
      <c r="C32" s="8"/>
    </row>
    <row r="33" spans="1:5" ht="13" x14ac:dyDescent="0.3">
      <c r="A33" t="s">
        <v>7</v>
      </c>
      <c r="B33" s="4" t="s">
        <v>75</v>
      </c>
      <c r="C33" s="8">
        <f>NORMSINV(C25)</f>
        <v>-1.6448536269514726</v>
      </c>
      <c r="E33" s="6" t="s">
        <v>81</v>
      </c>
    </row>
    <row r="34" spans="1:5" ht="13" x14ac:dyDescent="0.3">
      <c r="A34" t="s">
        <v>7</v>
      </c>
      <c r="B34" s="4" t="s">
        <v>75</v>
      </c>
      <c r="C34" s="8">
        <f>VLOOKUP(C25,'Z-Distribution'!A19:B419,2)</f>
        <v>-1.6500000000000423</v>
      </c>
      <c r="E34" s="6" t="s">
        <v>82</v>
      </c>
    </row>
    <row r="35" spans="1:5" ht="13" x14ac:dyDescent="0.3">
      <c r="B35" s="4"/>
      <c r="C35" s="8"/>
    </row>
    <row r="36" spans="1:5" ht="13" x14ac:dyDescent="0.3">
      <c r="A36" t="s">
        <v>41</v>
      </c>
      <c r="B36" s="4"/>
      <c r="C36" s="7"/>
      <c r="E36" s="6" t="s">
        <v>111</v>
      </c>
    </row>
    <row r="37" spans="1:5" ht="13" x14ac:dyDescent="0.3">
      <c r="B37" s="4"/>
      <c r="C37" s="7"/>
    </row>
    <row r="38" spans="1:5" ht="13" x14ac:dyDescent="0.3">
      <c r="A38" s="6" t="s">
        <v>36</v>
      </c>
      <c r="B38" s="4"/>
      <c r="C38" s="7"/>
      <c r="E38" t="s">
        <v>53</v>
      </c>
    </row>
    <row r="39" spans="1:5" ht="13" x14ac:dyDescent="0.3">
      <c r="B39" s="4"/>
      <c r="C39" s="7"/>
    </row>
    <row r="41" spans="1:5" ht="13" x14ac:dyDescent="0.3">
      <c r="A41" s="3" t="s">
        <v>39</v>
      </c>
      <c r="B41" s="4"/>
      <c r="C41" s="8"/>
    </row>
    <row r="42" spans="1:5" ht="13" x14ac:dyDescent="0.3">
      <c r="A42" s="3"/>
      <c r="B42" s="4"/>
      <c r="C42" s="8"/>
    </row>
    <row r="43" spans="1:5" ht="13" x14ac:dyDescent="0.3">
      <c r="A43" s="10" t="s">
        <v>42</v>
      </c>
      <c r="C43" s="6" t="s">
        <v>101</v>
      </c>
    </row>
    <row r="44" spans="1:5" ht="13" x14ac:dyDescent="0.3">
      <c r="A44" s="10" t="s">
        <v>43</v>
      </c>
      <c r="C44" s="6" t="s">
        <v>102</v>
      </c>
    </row>
    <row r="46" spans="1:5" ht="13" x14ac:dyDescent="0.3">
      <c r="A46" s="6" t="s">
        <v>107</v>
      </c>
      <c r="E46" t="s">
        <v>57</v>
      </c>
    </row>
    <row r="47" spans="1:5" ht="13" x14ac:dyDescent="0.3">
      <c r="A47" s="6" t="s">
        <v>108</v>
      </c>
      <c r="E47" t="s">
        <v>58</v>
      </c>
    </row>
    <row r="49" spans="1:5" ht="13" x14ac:dyDescent="0.3">
      <c r="A49" s="6" t="s">
        <v>73</v>
      </c>
      <c r="B49" s="4"/>
      <c r="C49" s="8"/>
    </row>
    <row r="50" spans="1:5" ht="13" x14ac:dyDescent="0.3">
      <c r="B50" s="4"/>
      <c r="C50" s="8"/>
    </row>
    <row r="51" spans="1:5" ht="13" x14ac:dyDescent="0.3">
      <c r="A51" s="6" t="s">
        <v>7</v>
      </c>
      <c r="B51" s="4" t="s">
        <v>40</v>
      </c>
      <c r="C51" s="8">
        <f>_xlfn.NORM.S.DIST(C28,TRUE)</f>
        <v>7.0980680976886496E-3</v>
      </c>
      <c r="E51" s="14" t="s">
        <v>72</v>
      </c>
    </row>
    <row r="52" spans="1:5" ht="13" x14ac:dyDescent="0.3">
      <c r="A52" s="6" t="s">
        <v>7</v>
      </c>
      <c r="B52" s="4" t="s">
        <v>40</v>
      </c>
      <c r="C52" s="8">
        <f>NORMSDIST(C28)</f>
        <v>7.0980680976886496E-3</v>
      </c>
      <c r="E52" s="11" t="s">
        <v>54</v>
      </c>
    </row>
    <row r="53" spans="1:5" ht="13" x14ac:dyDescent="0.3">
      <c r="A53" s="6" t="s">
        <v>7</v>
      </c>
      <c r="B53" s="4" t="s">
        <v>40</v>
      </c>
      <c r="C53" s="8">
        <f>VLOOKUP(C28,'Z-Distribution'!D19:E419,2)</f>
        <v>6.9468507886236769E-3</v>
      </c>
      <c r="E53" s="11" t="s">
        <v>55</v>
      </c>
    </row>
    <row r="55" spans="1:5" ht="13" x14ac:dyDescent="0.3">
      <c r="A55" t="s">
        <v>41</v>
      </c>
      <c r="B55" s="4"/>
      <c r="C55" s="7"/>
      <c r="E55" s="6" t="s">
        <v>113</v>
      </c>
    </row>
    <row r="56" spans="1:5" ht="13" x14ac:dyDescent="0.3">
      <c r="B56" s="4"/>
      <c r="C56" s="7"/>
    </row>
    <row r="57" spans="1:5" ht="13" x14ac:dyDescent="0.3">
      <c r="A57" s="6" t="s">
        <v>36</v>
      </c>
      <c r="B57" s="4"/>
      <c r="C57" s="7"/>
      <c r="E57" t="s">
        <v>53</v>
      </c>
    </row>
    <row r="58" spans="1:5" ht="13" x14ac:dyDescent="0.3">
      <c r="B58" s="4"/>
      <c r="C58" s="7"/>
    </row>
    <row r="60" spans="1:5" ht="13" x14ac:dyDescent="0.3">
      <c r="A60" s="10" t="s">
        <v>22</v>
      </c>
    </row>
    <row r="62" spans="1:5" ht="13" x14ac:dyDescent="0.3">
      <c r="B62" s="2" t="s">
        <v>19</v>
      </c>
      <c r="C62" s="2" t="s">
        <v>20</v>
      </c>
      <c r="D62" s="3"/>
      <c r="E62" s="3" t="s">
        <v>103</v>
      </c>
    </row>
    <row r="63" spans="1:5" x14ac:dyDescent="0.25">
      <c r="A63" t="s">
        <v>6</v>
      </c>
      <c r="B63" s="13" t="s">
        <v>47</v>
      </c>
      <c r="C63" s="13" t="s">
        <v>104</v>
      </c>
      <c r="E63" s="6" t="s">
        <v>94</v>
      </c>
    </row>
    <row r="64" spans="1:5" x14ac:dyDescent="0.25">
      <c r="A64" t="s">
        <v>6</v>
      </c>
      <c r="B64" s="13" t="s">
        <v>105</v>
      </c>
      <c r="C64" s="13" t="s">
        <v>48</v>
      </c>
      <c r="E64" s="6" t="s">
        <v>95</v>
      </c>
    </row>
    <row r="66" spans="1:1" ht="13" x14ac:dyDescent="0.3">
      <c r="A66" s="6" t="s">
        <v>97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>
              <from>
                <xdr:col>0</xdr:col>
                <xdr:colOff>736600</xdr:colOff>
                <xdr:row>7</xdr:row>
                <xdr:rowOff>0</xdr:rowOff>
              </from>
              <to>
                <xdr:col>3</xdr:col>
                <xdr:colOff>152400</xdr:colOff>
                <xdr:row>12</xdr:row>
                <xdr:rowOff>146050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topLeftCell="A24" zoomScale="130" zoomScaleNormal="130" workbookViewId="0">
      <selection activeCell="C33" sqref="C33:C34"/>
    </sheetView>
  </sheetViews>
  <sheetFormatPr defaultRowHeight="12.5" x14ac:dyDescent="0.25"/>
  <cols>
    <col min="1" max="1" width="11.7265625" customWidth="1"/>
  </cols>
  <sheetData>
    <row r="1" spans="1:6" ht="13" x14ac:dyDescent="0.3">
      <c r="A1" s="3" t="str">
        <f>'Q2-H0'!A1</f>
        <v>June at the Multiplex</v>
      </c>
    </row>
    <row r="4" spans="1:6" ht="13" x14ac:dyDescent="0.3">
      <c r="A4" s="4" t="s">
        <v>69</v>
      </c>
    </row>
    <row r="6" spans="1:6" ht="13" x14ac:dyDescent="0.3">
      <c r="A6" t="s">
        <v>23</v>
      </c>
    </row>
    <row r="11" spans="1:6" x14ac:dyDescent="0.25">
      <c r="F11" s="6" t="s">
        <v>74</v>
      </c>
    </row>
    <row r="13" spans="1:6" ht="13" x14ac:dyDescent="0.3">
      <c r="A13" s="10" t="s">
        <v>21</v>
      </c>
    </row>
    <row r="14" spans="1:6" ht="13" x14ac:dyDescent="0.3">
      <c r="B14" s="1" t="s">
        <v>1</v>
      </c>
      <c r="C14" s="2" t="s">
        <v>2</v>
      </c>
      <c r="D14" s="3"/>
      <c r="E14" s="3" t="s">
        <v>3</v>
      </c>
    </row>
    <row r="15" spans="1:6" ht="13" x14ac:dyDescent="0.3">
      <c r="A15" t="s">
        <v>6</v>
      </c>
      <c r="B15" s="4" t="s">
        <v>0</v>
      </c>
      <c r="C15" s="6">
        <f>Sample2!C5</f>
        <v>1166</v>
      </c>
      <c r="E15" t="s">
        <v>4</v>
      </c>
    </row>
    <row r="16" spans="1:6" x14ac:dyDescent="0.25">
      <c r="A16" t="s">
        <v>6</v>
      </c>
      <c r="B16" s="6" t="s">
        <v>5</v>
      </c>
      <c r="C16" s="6">
        <f>Sample2!C6</f>
        <v>145</v>
      </c>
      <c r="E16" t="s">
        <v>25</v>
      </c>
    </row>
    <row r="18" spans="1:5" ht="13" x14ac:dyDescent="0.3">
      <c r="A18" t="s">
        <v>7</v>
      </c>
      <c r="B18" s="4" t="s">
        <v>13</v>
      </c>
      <c r="C18" s="8">
        <f>C16/C15</f>
        <v>0.12435677530017153</v>
      </c>
      <c r="E18" t="s">
        <v>34</v>
      </c>
    </row>
    <row r="20" spans="1:5" x14ac:dyDescent="0.25">
      <c r="A20" t="s">
        <v>8</v>
      </c>
      <c r="E20" t="s">
        <v>59</v>
      </c>
    </row>
    <row r="21" spans="1:5" ht="13" x14ac:dyDescent="0.3">
      <c r="A21" s="6" t="s">
        <v>6</v>
      </c>
      <c r="B21" s="4" t="s">
        <v>10</v>
      </c>
      <c r="C21" s="8">
        <v>0.05</v>
      </c>
      <c r="E21" s="6" t="s">
        <v>66</v>
      </c>
    </row>
    <row r="22" spans="1:5" ht="13" x14ac:dyDescent="0.3">
      <c r="A22" s="6" t="s">
        <v>7</v>
      </c>
      <c r="B22" s="4" t="s">
        <v>11</v>
      </c>
      <c r="C22" s="8">
        <f>1-C21</f>
        <v>0.95</v>
      </c>
      <c r="E22" s="6" t="s">
        <v>65</v>
      </c>
    </row>
    <row r="23" spans="1:5" ht="13" x14ac:dyDescent="0.3">
      <c r="A23" t="s">
        <v>9</v>
      </c>
      <c r="B23" s="4" t="s">
        <v>14</v>
      </c>
      <c r="C23" s="8">
        <f>C21/2</f>
        <v>2.5000000000000001E-2</v>
      </c>
      <c r="E23" t="s">
        <v>12</v>
      </c>
    </row>
    <row r="25" spans="1:5" ht="13" x14ac:dyDescent="0.3">
      <c r="A25" t="s">
        <v>7</v>
      </c>
      <c r="B25" s="4" t="s">
        <v>76</v>
      </c>
      <c r="C25" s="5">
        <f>_xlfn.NORM.S.INV(C23)</f>
        <v>-1.9599639845400538</v>
      </c>
      <c r="E25" s="6" t="s">
        <v>79</v>
      </c>
    </row>
    <row r="26" spans="1:5" ht="13" x14ac:dyDescent="0.3">
      <c r="A26" t="s">
        <v>7</v>
      </c>
      <c r="B26" s="4" t="s">
        <v>76</v>
      </c>
      <c r="C26" s="5">
        <f>VLOOKUP(C23,'Z-Distribution'!A19:B419,2)</f>
        <v>-1.9600000000000426</v>
      </c>
      <c r="E26" s="6" t="s">
        <v>80</v>
      </c>
    </row>
    <row r="28" spans="1:5" x14ac:dyDescent="0.25">
      <c r="A28" t="s">
        <v>9</v>
      </c>
      <c r="B28" t="s">
        <v>15</v>
      </c>
      <c r="C28" s="7">
        <f>SQRT((C18*(1-C18))/C15)</f>
        <v>9.6638247712022753E-3</v>
      </c>
      <c r="E28" t="s">
        <v>16</v>
      </c>
    </row>
    <row r="30" spans="1:5" ht="13" x14ac:dyDescent="0.3">
      <c r="A30" t="s">
        <v>7</v>
      </c>
      <c r="B30" s="4" t="s">
        <v>27</v>
      </c>
      <c r="C30" s="7">
        <f>$C$18+($C$25*$C$28)</f>
        <v>0.10541602679570905</v>
      </c>
      <c r="E30" t="s">
        <v>61</v>
      </c>
    </row>
    <row r="31" spans="1:5" ht="13" x14ac:dyDescent="0.3">
      <c r="A31" t="s">
        <v>7</v>
      </c>
      <c r="B31" s="4" t="s">
        <v>26</v>
      </c>
      <c r="C31" s="7">
        <f>$C$18-($C$25*$C$28)</f>
        <v>0.14329752380463401</v>
      </c>
      <c r="E31" t="s">
        <v>62</v>
      </c>
    </row>
    <row r="33" spans="1:5" ht="13" x14ac:dyDescent="0.3">
      <c r="A33" t="s">
        <v>17</v>
      </c>
      <c r="B33" s="4" t="s">
        <v>27</v>
      </c>
      <c r="C33" s="9">
        <f>C30</f>
        <v>0.10541602679570905</v>
      </c>
      <c r="E33" t="s">
        <v>18</v>
      </c>
    </row>
    <row r="34" spans="1:5" ht="13" x14ac:dyDescent="0.3">
      <c r="A34" t="s">
        <v>17</v>
      </c>
      <c r="B34" s="4" t="s">
        <v>26</v>
      </c>
      <c r="C34" s="9">
        <f>C31</f>
        <v>0.14329752380463401</v>
      </c>
      <c r="E34" t="s">
        <v>18</v>
      </c>
    </row>
    <row r="37" spans="1:5" ht="13" x14ac:dyDescent="0.3">
      <c r="A37" s="10" t="s">
        <v>22</v>
      </c>
    </row>
    <row r="39" spans="1:5" ht="13" x14ac:dyDescent="0.3">
      <c r="B39" s="2" t="s">
        <v>19</v>
      </c>
      <c r="C39" s="2" t="s">
        <v>20</v>
      </c>
      <c r="D39" s="3"/>
      <c r="E39" s="3" t="s">
        <v>106</v>
      </c>
    </row>
    <row r="40" spans="1:5" x14ac:dyDescent="0.25">
      <c r="A40" t="s">
        <v>6</v>
      </c>
      <c r="B40" s="13" t="s">
        <v>47</v>
      </c>
      <c r="C40" s="13" t="s">
        <v>104</v>
      </c>
      <c r="E40" s="6" t="s">
        <v>94</v>
      </c>
    </row>
    <row r="41" spans="1:5" x14ac:dyDescent="0.25">
      <c r="A41" t="s">
        <v>6</v>
      </c>
      <c r="B41" s="13" t="s">
        <v>105</v>
      </c>
      <c r="C41" s="13" t="s">
        <v>48</v>
      </c>
      <c r="E41" s="6" t="s">
        <v>95</v>
      </c>
    </row>
    <row r="43" spans="1:5" ht="13" x14ac:dyDescent="0.3">
      <c r="A43" s="6" t="s">
        <v>96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0</xdr:col>
                <xdr:colOff>774700</xdr:colOff>
                <xdr:row>7</xdr:row>
                <xdr:rowOff>19050</xdr:rowOff>
              </from>
              <to>
                <xdr:col>4</xdr:col>
                <xdr:colOff>355600</xdr:colOff>
                <xdr:row>11</xdr:row>
                <xdr:rowOff>12700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9"/>
  <sheetViews>
    <sheetView zoomScaleNormal="100" workbookViewId="0">
      <selection activeCell="B23" sqref="B23"/>
    </sheetView>
  </sheetViews>
  <sheetFormatPr defaultRowHeight="12.5" x14ac:dyDescent="0.25"/>
  <cols>
    <col min="1" max="1" width="25.7265625" customWidth="1"/>
    <col min="2" max="2" width="10.7265625" customWidth="1"/>
    <col min="5" max="5" width="25.7265625" customWidth="1"/>
  </cols>
  <sheetData>
    <row r="1" spans="1:6" ht="13" x14ac:dyDescent="0.3">
      <c r="A1" s="10" t="s">
        <v>56</v>
      </c>
    </row>
    <row r="2" spans="1:6" x14ac:dyDescent="0.25">
      <c r="A2" s="6"/>
    </row>
    <row r="3" spans="1:6" x14ac:dyDescent="0.25">
      <c r="A3" t="s">
        <v>60</v>
      </c>
    </row>
    <row r="4" spans="1:6" x14ac:dyDescent="0.25">
      <c r="A4" s="6"/>
    </row>
    <row r="5" spans="1:6" ht="13" x14ac:dyDescent="0.3">
      <c r="A5" s="6" t="s">
        <v>28</v>
      </c>
    </row>
    <row r="6" spans="1:6" x14ac:dyDescent="0.25">
      <c r="A6" s="6"/>
    </row>
    <row r="7" spans="1:6" x14ac:dyDescent="0.25">
      <c r="A7" s="6" t="s">
        <v>51</v>
      </c>
    </row>
    <row r="8" spans="1:6" x14ac:dyDescent="0.25">
      <c r="A8" s="6"/>
    </row>
    <row r="9" spans="1:6" x14ac:dyDescent="0.25">
      <c r="A9" s="6" t="s">
        <v>52</v>
      </c>
    </row>
    <row r="10" spans="1:6" x14ac:dyDescent="0.25">
      <c r="A10" s="6"/>
    </row>
    <row r="12" spans="1:6" x14ac:dyDescent="0.25">
      <c r="A12" s="6"/>
    </row>
    <row r="14" spans="1:6" ht="13" x14ac:dyDescent="0.3">
      <c r="A14" s="20" t="s">
        <v>49</v>
      </c>
      <c r="B14" s="20"/>
      <c r="D14" s="20" t="s">
        <v>50</v>
      </c>
      <c r="E14" s="20"/>
    </row>
    <row r="16" spans="1:6" ht="13" x14ac:dyDescent="0.3">
      <c r="A16" s="18" t="s">
        <v>30</v>
      </c>
      <c r="B16" s="19"/>
      <c r="E16" s="18" t="s">
        <v>30</v>
      </c>
      <c r="F16" s="19"/>
    </row>
    <row r="17" spans="1:5" ht="13" x14ac:dyDescent="0.3">
      <c r="A17" s="2" t="s">
        <v>31</v>
      </c>
      <c r="B17" s="12" t="s">
        <v>29</v>
      </c>
      <c r="D17" s="12" t="s">
        <v>29</v>
      </c>
      <c r="E17" s="2" t="s">
        <v>31</v>
      </c>
    </row>
    <row r="19" spans="1:5" x14ac:dyDescent="0.25">
      <c r="A19" s="7">
        <f>_xlfn.NORM.S.DIST(B19,TRUE)</f>
        <v>3.1671241833119857E-5</v>
      </c>
      <c r="B19" s="5">
        <f>-4</f>
        <v>-4</v>
      </c>
      <c r="D19" s="5">
        <f>B19</f>
        <v>-4</v>
      </c>
      <c r="E19" s="7">
        <f>A19</f>
        <v>3.1671241833119857E-5</v>
      </c>
    </row>
    <row r="20" spans="1:5" x14ac:dyDescent="0.25">
      <c r="A20" s="7">
        <f t="shared" ref="A20:A83" si="0">_xlfn.NORM.S.DIST(B20,TRUE)</f>
        <v>3.3036647629402356E-5</v>
      </c>
      <c r="B20" s="5">
        <f>B19+0.01</f>
        <v>-3.99</v>
      </c>
      <c r="D20" s="5">
        <f t="shared" ref="D20:D83" si="1">B20</f>
        <v>-3.99</v>
      </c>
      <c r="E20" s="7">
        <f t="shared" ref="E20:E83" si="2">A20</f>
        <v>3.3036647629402356E-5</v>
      </c>
    </row>
    <row r="21" spans="1:5" x14ac:dyDescent="0.25">
      <c r="A21" s="7">
        <f t="shared" si="0"/>
        <v>3.4457634115052966E-5</v>
      </c>
      <c r="B21" s="5">
        <f t="shared" ref="B21:B84" si="3">B20+0.01</f>
        <v>-3.9800000000000004</v>
      </c>
      <c r="D21" s="5">
        <f t="shared" si="1"/>
        <v>-3.9800000000000004</v>
      </c>
      <c r="E21" s="7">
        <f t="shared" si="2"/>
        <v>3.4457634115052966E-5</v>
      </c>
    </row>
    <row r="22" spans="1:5" x14ac:dyDescent="0.25">
      <c r="A22" s="7">
        <f t="shared" si="0"/>
        <v>3.5936315902853636E-5</v>
      </c>
      <c r="B22" s="5">
        <f t="shared" si="3"/>
        <v>-3.9700000000000006</v>
      </c>
      <c r="D22" s="5">
        <f t="shared" si="1"/>
        <v>-3.9700000000000006</v>
      </c>
      <c r="E22" s="7">
        <f t="shared" si="2"/>
        <v>3.5936315902853636E-5</v>
      </c>
    </row>
    <row r="23" spans="1:5" x14ac:dyDescent="0.25">
      <c r="A23" s="7">
        <f t="shared" si="0"/>
        <v>3.747488169107324E-5</v>
      </c>
      <c r="B23" s="5">
        <f t="shared" si="3"/>
        <v>-3.9600000000000009</v>
      </c>
      <c r="D23" s="5">
        <f t="shared" si="1"/>
        <v>-3.9600000000000009</v>
      </c>
      <c r="E23" s="7">
        <f t="shared" si="2"/>
        <v>3.747488169107324E-5</v>
      </c>
    </row>
    <row r="24" spans="1:5" x14ac:dyDescent="0.25">
      <c r="A24" s="7">
        <f t="shared" si="0"/>
        <v>3.9075596597787219E-5</v>
      </c>
      <c r="B24" s="5">
        <f t="shared" si="3"/>
        <v>-3.9500000000000011</v>
      </c>
      <c r="D24" s="5">
        <f t="shared" si="1"/>
        <v>-3.9500000000000011</v>
      </c>
      <c r="E24" s="7">
        <f t="shared" si="2"/>
        <v>3.9075596597787219E-5</v>
      </c>
    </row>
    <row r="25" spans="1:5" x14ac:dyDescent="0.25">
      <c r="A25" s="7">
        <f t="shared" si="0"/>
        <v>4.0740804558550492E-5</v>
      </c>
      <c r="B25" s="5">
        <f t="shared" si="3"/>
        <v>-3.9400000000000013</v>
      </c>
      <c r="D25" s="5">
        <f t="shared" si="1"/>
        <v>-3.9400000000000013</v>
      </c>
      <c r="E25" s="7">
        <f t="shared" si="2"/>
        <v>4.0740804558550492E-5</v>
      </c>
    </row>
    <row r="26" spans="1:5" x14ac:dyDescent="0.25">
      <c r="A26" s="7">
        <f t="shared" si="0"/>
        <v>4.2472930788760909E-5</v>
      </c>
      <c r="B26" s="5">
        <f t="shared" si="3"/>
        <v>-3.9300000000000015</v>
      </c>
      <c r="D26" s="5">
        <f t="shared" si="1"/>
        <v>-3.9300000000000015</v>
      </c>
      <c r="E26" s="7">
        <f t="shared" si="2"/>
        <v>4.2472930788760909E-5</v>
      </c>
    </row>
    <row r="27" spans="1:5" x14ac:dyDescent="0.25">
      <c r="A27" s="7">
        <f t="shared" si="0"/>
        <v>4.4274484312070384E-5</v>
      </c>
      <c r="B27" s="5">
        <f t="shared" si="3"/>
        <v>-3.9200000000000017</v>
      </c>
      <c r="D27" s="5">
        <f t="shared" si="1"/>
        <v>-3.9200000000000017</v>
      </c>
      <c r="E27" s="7">
        <f t="shared" si="2"/>
        <v>4.4274484312070384E-5</v>
      </c>
    </row>
    <row r="28" spans="1:5" x14ac:dyDescent="0.25">
      <c r="A28" s="7">
        <f t="shared" si="0"/>
        <v>4.6148060556208417E-5</v>
      </c>
      <c r="B28" s="5">
        <f t="shared" si="3"/>
        <v>-3.9100000000000019</v>
      </c>
      <c r="D28" s="5">
        <f t="shared" si="1"/>
        <v>-3.9100000000000019</v>
      </c>
      <c r="E28" s="7">
        <f t="shared" si="2"/>
        <v>4.6148060556208417E-5</v>
      </c>
    </row>
    <row r="29" spans="1:5" x14ac:dyDescent="0.25">
      <c r="A29" s="7">
        <f t="shared" si="0"/>
        <v>4.8096344017602249E-5</v>
      </c>
      <c r="B29" s="5">
        <f t="shared" si="3"/>
        <v>-3.9000000000000021</v>
      </c>
      <c r="D29" s="5">
        <f t="shared" si="1"/>
        <v>-3.9000000000000021</v>
      </c>
      <c r="E29" s="7">
        <f t="shared" si="2"/>
        <v>4.8096344017602249E-5</v>
      </c>
    </row>
    <row r="30" spans="1:5" x14ac:dyDescent="0.25">
      <c r="A30" s="7">
        <f t="shared" si="0"/>
        <v>5.0122110996187826E-5</v>
      </c>
      <c r="B30" s="5">
        <f t="shared" si="3"/>
        <v>-3.8900000000000023</v>
      </c>
      <c r="D30" s="5">
        <f t="shared" si="1"/>
        <v>-3.8900000000000023</v>
      </c>
      <c r="E30" s="7">
        <f t="shared" si="2"/>
        <v>5.0122110996187826E-5</v>
      </c>
    </row>
    <row r="31" spans="1:5" x14ac:dyDescent="0.25">
      <c r="A31" s="7">
        <f t="shared" si="0"/>
        <v>5.2228232401819532E-5</v>
      </c>
      <c r="B31" s="5">
        <f t="shared" si="3"/>
        <v>-3.8800000000000026</v>
      </c>
      <c r="D31" s="5">
        <f t="shared" si="1"/>
        <v>-3.8800000000000026</v>
      </c>
      <c r="E31" s="7">
        <f t="shared" si="2"/>
        <v>5.2228232401819532E-5</v>
      </c>
    </row>
    <row r="32" spans="1:5" x14ac:dyDescent="0.25">
      <c r="A32" s="7">
        <f t="shared" si="0"/>
        <v>5.4417676633699101E-5</v>
      </c>
      <c r="B32" s="5">
        <f t="shared" si="3"/>
        <v>-3.8700000000000028</v>
      </c>
      <c r="D32" s="5">
        <f t="shared" si="1"/>
        <v>-3.8700000000000028</v>
      </c>
      <c r="E32" s="7">
        <f t="shared" si="2"/>
        <v>5.4417676633699101E-5</v>
      </c>
    </row>
    <row r="33" spans="1:5" x14ac:dyDescent="0.25">
      <c r="A33" s="7">
        <f t="shared" si="0"/>
        <v>5.6693512534255835E-5</v>
      </c>
      <c r="B33" s="5">
        <f t="shared" si="3"/>
        <v>-3.860000000000003</v>
      </c>
      <c r="D33" s="5">
        <f t="shared" si="1"/>
        <v>-3.860000000000003</v>
      </c>
      <c r="E33" s="7">
        <f t="shared" si="2"/>
        <v>5.6693512534255835E-5</v>
      </c>
    </row>
    <row r="34" spans="1:5" x14ac:dyDescent="0.25">
      <c r="A34" s="7">
        <f t="shared" si="0"/>
        <v>5.9058912418921643E-5</v>
      </c>
      <c r="B34" s="5">
        <f t="shared" si="3"/>
        <v>-3.8500000000000032</v>
      </c>
      <c r="D34" s="5">
        <f t="shared" si="1"/>
        <v>-3.8500000000000032</v>
      </c>
      <c r="E34" s="7">
        <f t="shared" si="2"/>
        <v>5.9058912418921643E-5</v>
      </c>
    </row>
    <row r="35" spans="1:5" x14ac:dyDescent="0.25">
      <c r="A35" s="7">
        <f t="shared" si="0"/>
        <v>6.1517155183254268E-5</v>
      </c>
      <c r="B35" s="5">
        <f t="shared" si="3"/>
        <v>-3.8400000000000034</v>
      </c>
      <c r="D35" s="5">
        <f t="shared" si="1"/>
        <v>-3.8400000000000034</v>
      </c>
      <c r="E35" s="7">
        <f t="shared" si="2"/>
        <v>6.1517155183254268E-5</v>
      </c>
    </row>
    <row r="36" spans="1:5" x14ac:dyDescent="0.25">
      <c r="A36" s="7">
        <f t="shared" si="0"/>
        <v>6.4071629488873601E-5</v>
      </c>
      <c r="B36" s="5">
        <f t="shared" si="3"/>
        <v>-3.8300000000000036</v>
      </c>
      <c r="D36" s="5">
        <f t="shared" si="1"/>
        <v>-3.8300000000000036</v>
      </c>
      <c r="E36" s="7">
        <f t="shared" si="2"/>
        <v>6.4071629488873601E-5</v>
      </c>
    </row>
    <row r="37" spans="1:5" x14ac:dyDescent="0.25">
      <c r="A37" s="7">
        <f t="shared" si="0"/>
        <v>6.6725837029683638E-5</v>
      </c>
      <c r="B37" s="5">
        <f t="shared" si="3"/>
        <v>-3.8200000000000038</v>
      </c>
      <c r="D37" s="5">
        <f t="shared" si="1"/>
        <v>-3.8200000000000038</v>
      </c>
      <c r="E37" s="7">
        <f t="shared" si="2"/>
        <v>6.6725837029683638E-5</v>
      </c>
    </row>
    <row r="38" spans="1:5" x14ac:dyDescent="0.25">
      <c r="A38" s="7">
        <f t="shared" si="0"/>
        <v>6.9483395879864004E-5</v>
      </c>
      <c r="B38" s="5">
        <f t="shared" si="3"/>
        <v>-3.8100000000000041</v>
      </c>
      <c r="D38" s="5">
        <f t="shared" si="1"/>
        <v>-3.8100000000000041</v>
      </c>
      <c r="E38" s="7">
        <f t="shared" si="2"/>
        <v>6.9483395879864004E-5</v>
      </c>
    </row>
    <row r="39" spans="1:5" x14ac:dyDescent="0.25">
      <c r="A39" s="7">
        <f t="shared" si="0"/>
        <v>7.2348043925118689E-5</v>
      </c>
      <c r="B39" s="5">
        <f t="shared" si="3"/>
        <v>-3.8000000000000043</v>
      </c>
      <c r="D39" s="5">
        <f t="shared" si="1"/>
        <v>-3.8000000000000043</v>
      </c>
      <c r="E39" s="7">
        <f t="shared" si="2"/>
        <v>7.2348043925118689E-5</v>
      </c>
    </row>
    <row r="40" spans="1:5" x14ac:dyDescent="0.25">
      <c r="A40" s="7">
        <f t="shared" si="0"/>
        <v>7.5323642378681847E-5</v>
      </c>
      <c r="B40" s="5">
        <f t="shared" si="3"/>
        <v>-3.7900000000000045</v>
      </c>
      <c r="D40" s="5">
        <f t="shared" si="1"/>
        <v>-3.7900000000000045</v>
      </c>
      <c r="E40" s="7">
        <f t="shared" si="2"/>
        <v>7.5323642378681847E-5</v>
      </c>
    </row>
    <row r="41" spans="1:5" x14ac:dyDescent="0.25">
      <c r="A41" s="7">
        <f t="shared" si="0"/>
        <v>7.8414179383583452E-5</v>
      </c>
      <c r="B41" s="5">
        <f t="shared" si="3"/>
        <v>-3.7800000000000047</v>
      </c>
      <c r="D41" s="5">
        <f t="shared" si="1"/>
        <v>-3.7800000000000047</v>
      </c>
      <c r="E41" s="7">
        <f t="shared" si="2"/>
        <v>7.8414179383583452E-5</v>
      </c>
    </row>
    <row r="42" spans="1:5" x14ac:dyDescent="0.25">
      <c r="A42" s="7">
        <f t="shared" si="0"/>
        <v>8.1623773702684359E-5</v>
      </c>
      <c r="B42" s="5">
        <f t="shared" si="3"/>
        <v>-3.7700000000000049</v>
      </c>
      <c r="D42" s="5">
        <f t="shared" si="1"/>
        <v>-3.7700000000000049</v>
      </c>
      <c r="E42" s="7">
        <f t="shared" si="2"/>
        <v>8.1623773702684359E-5</v>
      </c>
    </row>
    <row r="43" spans="1:5" x14ac:dyDescent="0.25">
      <c r="A43" s="7">
        <f t="shared" si="0"/>
        <v>8.4956678497995992E-5</v>
      </c>
      <c r="B43" s="5">
        <f t="shared" si="3"/>
        <v>-3.7600000000000051</v>
      </c>
      <c r="D43" s="5">
        <f t="shared" si="1"/>
        <v>-3.7600000000000051</v>
      </c>
      <c r="E43" s="7">
        <f t="shared" si="2"/>
        <v>8.4956678497995992E-5</v>
      </c>
    </row>
    <row r="44" spans="1:5" x14ac:dyDescent="0.25">
      <c r="A44" s="7">
        <f t="shared" si="0"/>
        <v>8.8417285200801835E-5</v>
      </c>
      <c r="B44" s="5">
        <f t="shared" si="3"/>
        <v>-3.7500000000000053</v>
      </c>
      <c r="D44" s="5">
        <f t="shared" si="1"/>
        <v>-3.7500000000000053</v>
      </c>
      <c r="E44" s="7">
        <f t="shared" si="2"/>
        <v>8.8417285200801835E-5</v>
      </c>
    </row>
    <row r="45" spans="1:5" x14ac:dyDescent="0.25">
      <c r="A45" s="7">
        <f t="shared" si="0"/>
        <v>9.2010127474103344E-5</v>
      </c>
      <c r="B45" s="5">
        <f t="shared" si="3"/>
        <v>-3.7400000000000055</v>
      </c>
      <c r="D45" s="5">
        <f t="shared" si="1"/>
        <v>-3.7400000000000055</v>
      </c>
      <c r="E45" s="7">
        <f t="shared" si="2"/>
        <v>9.2010127474103344E-5</v>
      </c>
    </row>
    <row r="46" spans="1:5" x14ac:dyDescent="0.25">
      <c r="A46" s="7">
        <f t="shared" si="0"/>
        <v>9.5739885268912321E-5</v>
      </c>
      <c r="B46" s="5">
        <f t="shared" si="3"/>
        <v>-3.7300000000000058</v>
      </c>
      <c r="D46" s="5">
        <f t="shared" si="1"/>
        <v>-3.7300000000000058</v>
      </c>
      <c r="E46" s="7">
        <f t="shared" si="2"/>
        <v>9.5739885268912321E-5</v>
      </c>
    </row>
    <row r="47" spans="1:5" x14ac:dyDescent="0.25">
      <c r="A47" s="7">
        <f t="shared" si="0"/>
        <v>9.9611388975914255E-5</v>
      </c>
      <c r="B47" s="5">
        <f t="shared" si="3"/>
        <v>-3.720000000000006</v>
      </c>
      <c r="D47" s="5">
        <f t="shared" si="1"/>
        <v>-3.720000000000006</v>
      </c>
      <c r="E47" s="7">
        <f t="shared" si="2"/>
        <v>9.9611388975914255E-5</v>
      </c>
    </row>
    <row r="48" spans="1:5" x14ac:dyDescent="0.25">
      <c r="A48" s="7">
        <f t="shared" si="0"/>
        <v>1.0362962367402851E-4</v>
      </c>
      <c r="B48" s="5">
        <f t="shared" si="3"/>
        <v>-3.7100000000000062</v>
      </c>
      <c r="D48" s="5">
        <f t="shared" si="1"/>
        <v>-3.7100000000000062</v>
      </c>
      <c r="E48" s="7">
        <f t="shared" si="2"/>
        <v>1.0362962367402851E-4</v>
      </c>
    </row>
    <row r="49" spans="1:5" x14ac:dyDescent="0.25">
      <c r="A49" s="7">
        <f t="shared" si="0"/>
        <v>1.077997334773856E-4</v>
      </c>
      <c r="B49" s="5">
        <f t="shared" si="3"/>
        <v>-3.7000000000000064</v>
      </c>
      <c r="D49" s="5">
        <f t="shared" si="1"/>
        <v>-3.7000000000000064</v>
      </c>
      <c r="E49" s="7">
        <f t="shared" si="2"/>
        <v>1.077997334773856E-4</v>
      </c>
    </row>
    <row r="50" spans="1:5" x14ac:dyDescent="0.25">
      <c r="A50" s="7">
        <f t="shared" si="0"/>
        <v>1.1212702598224406E-4</v>
      </c>
      <c r="B50" s="5">
        <f t="shared" si="3"/>
        <v>-3.6900000000000066</v>
      </c>
      <c r="D50" s="5">
        <f t="shared" si="1"/>
        <v>-3.6900000000000066</v>
      </c>
      <c r="E50" s="7">
        <f t="shared" si="2"/>
        <v>1.1212702598224406E-4</v>
      </c>
    </row>
    <row r="51" spans="1:5" x14ac:dyDescent="0.25">
      <c r="A51" s="7">
        <f t="shared" si="0"/>
        <v>1.1661697681536496E-4</v>
      </c>
      <c r="B51" s="5">
        <f t="shared" si="3"/>
        <v>-3.6800000000000068</v>
      </c>
      <c r="D51" s="5">
        <f t="shared" si="1"/>
        <v>-3.6800000000000068</v>
      </c>
      <c r="E51" s="7">
        <f t="shared" si="2"/>
        <v>1.1661697681536496E-4</v>
      </c>
    </row>
    <row r="52" spans="1:5" x14ac:dyDescent="0.25">
      <c r="A52" s="7">
        <f t="shared" si="0"/>
        <v>1.2127523428535446E-4</v>
      </c>
      <c r="B52" s="5">
        <f t="shared" si="3"/>
        <v>-3.670000000000007</v>
      </c>
      <c r="D52" s="5">
        <f t="shared" si="1"/>
        <v>-3.670000000000007</v>
      </c>
      <c r="E52" s="7">
        <f t="shared" si="2"/>
        <v>1.2127523428535446E-4</v>
      </c>
    </row>
    <row r="53" spans="1:5" x14ac:dyDescent="0.25">
      <c r="A53" s="7">
        <f t="shared" si="0"/>
        <v>1.2610762413848303E-4</v>
      </c>
      <c r="B53" s="5">
        <f t="shared" si="3"/>
        <v>-3.6600000000000072</v>
      </c>
      <c r="D53" s="5">
        <f t="shared" si="1"/>
        <v>-3.6600000000000072</v>
      </c>
      <c r="E53" s="7">
        <f t="shared" si="2"/>
        <v>1.2610762413848303E-4</v>
      </c>
    </row>
    <row r="54" spans="1:5" x14ac:dyDescent="0.25">
      <c r="A54" s="7">
        <f t="shared" si="0"/>
        <v>1.3112015442048061E-4</v>
      </c>
      <c r="B54" s="5">
        <f t="shared" si="3"/>
        <v>-3.6500000000000075</v>
      </c>
      <c r="D54" s="5">
        <f t="shared" si="1"/>
        <v>-3.6500000000000075</v>
      </c>
      <c r="E54" s="7">
        <f t="shared" si="2"/>
        <v>1.3112015442048061E-4</v>
      </c>
    </row>
    <row r="55" spans="1:5" x14ac:dyDescent="0.25">
      <c r="A55" s="7">
        <f t="shared" si="0"/>
        <v>1.363190204457977E-4</v>
      </c>
      <c r="B55" s="5">
        <f t="shared" si="3"/>
        <v>-3.6400000000000077</v>
      </c>
      <c r="D55" s="5">
        <f t="shared" si="1"/>
        <v>-3.6400000000000077</v>
      </c>
      <c r="E55" s="7">
        <f t="shared" si="2"/>
        <v>1.363190204457977E-4</v>
      </c>
    </row>
    <row r="56" spans="1:5" x14ac:dyDescent="0.25">
      <c r="A56" s="7">
        <f t="shared" si="0"/>
        <v>1.4171060987581464E-4</v>
      </c>
      <c r="B56" s="5">
        <f t="shared" si="3"/>
        <v>-3.6300000000000079</v>
      </c>
      <c r="D56" s="5">
        <f t="shared" si="1"/>
        <v>-3.6300000000000079</v>
      </c>
      <c r="E56" s="7">
        <f t="shared" si="2"/>
        <v>1.4171060987581464E-4</v>
      </c>
    </row>
    <row r="57" spans="1:5" x14ac:dyDescent="0.25">
      <c r="A57" s="7">
        <f t="shared" si="0"/>
        <v>1.47301507907468E-4</v>
      </c>
      <c r="B57" s="5">
        <f t="shared" si="3"/>
        <v>-3.6200000000000081</v>
      </c>
      <c r="D57" s="5">
        <f t="shared" si="1"/>
        <v>-3.6200000000000081</v>
      </c>
      <c r="E57" s="7">
        <f t="shared" si="2"/>
        <v>1.47301507907468E-4</v>
      </c>
    </row>
    <row r="58" spans="1:5" x14ac:dyDescent="0.25">
      <c r="A58" s="7">
        <f t="shared" si="0"/>
        <v>1.5309850257375031E-4</v>
      </c>
      <c r="B58" s="5">
        <f t="shared" si="3"/>
        <v>-3.6100000000000083</v>
      </c>
      <c r="D58" s="5">
        <f t="shared" si="1"/>
        <v>-3.6100000000000083</v>
      </c>
      <c r="E58" s="7">
        <f t="shared" si="2"/>
        <v>1.5309850257375031E-4</v>
      </c>
    </row>
    <row r="59" spans="1:5" x14ac:dyDescent="0.25">
      <c r="A59" s="7">
        <f t="shared" si="0"/>
        <v>1.5910859015752868E-4</v>
      </c>
      <c r="B59" s="5">
        <f t="shared" si="3"/>
        <v>-3.6000000000000085</v>
      </c>
      <c r="D59" s="5">
        <f t="shared" si="1"/>
        <v>-3.6000000000000085</v>
      </c>
      <c r="E59" s="7">
        <f t="shared" si="2"/>
        <v>1.5910859015752868E-4</v>
      </c>
    </row>
    <row r="60" spans="1:5" x14ac:dyDescent="0.25">
      <c r="A60" s="7">
        <f t="shared" si="0"/>
        <v>1.6533898072010407E-4</v>
      </c>
      <c r="B60" s="5">
        <f t="shared" si="3"/>
        <v>-3.5900000000000087</v>
      </c>
      <c r="D60" s="5">
        <f t="shared" si="1"/>
        <v>-3.5900000000000087</v>
      </c>
      <c r="E60" s="7">
        <f t="shared" si="2"/>
        <v>1.6533898072010407E-4</v>
      </c>
    </row>
    <row r="61" spans="1:5" x14ac:dyDescent="0.25">
      <c r="A61" s="7">
        <f t="shared" si="0"/>
        <v>1.717971037459247E-4</v>
      </c>
      <c r="B61" s="5">
        <f t="shared" si="3"/>
        <v>-3.580000000000009</v>
      </c>
      <c r="D61" s="5">
        <f t="shared" si="1"/>
        <v>-3.580000000000009</v>
      </c>
      <c r="E61" s="7">
        <f t="shared" si="2"/>
        <v>1.717971037459247E-4</v>
      </c>
    </row>
    <row r="62" spans="1:5" x14ac:dyDescent="0.25">
      <c r="A62" s="7">
        <f t="shared" si="0"/>
        <v>1.7849061390484095E-4</v>
      </c>
      <c r="B62" s="5">
        <f t="shared" si="3"/>
        <v>-3.5700000000000092</v>
      </c>
      <c r="D62" s="5">
        <f t="shared" si="1"/>
        <v>-3.5700000000000092</v>
      </c>
      <c r="E62" s="7">
        <f t="shared" si="2"/>
        <v>1.7849061390484095E-4</v>
      </c>
    </row>
    <row r="63" spans="1:5" x14ac:dyDescent="0.25">
      <c r="A63" s="7">
        <f t="shared" si="0"/>
        <v>1.8542739693327097E-4</v>
      </c>
      <c r="B63" s="5">
        <f t="shared" si="3"/>
        <v>-3.5600000000000094</v>
      </c>
      <c r="D63" s="5">
        <f t="shared" si="1"/>
        <v>-3.5600000000000094</v>
      </c>
      <c r="E63" s="7">
        <f t="shared" si="2"/>
        <v>1.8542739693327097E-4</v>
      </c>
    </row>
    <row r="64" spans="1:5" x14ac:dyDescent="0.25">
      <c r="A64" s="7">
        <f t="shared" si="0"/>
        <v>1.9261557563562609E-4</v>
      </c>
      <c r="B64" s="5">
        <f t="shared" si="3"/>
        <v>-3.5500000000000096</v>
      </c>
      <c r="D64" s="5">
        <f t="shared" si="1"/>
        <v>-3.5500000000000096</v>
      </c>
      <c r="E64" s="7">
        <f t="shared" si="2"/>
        <v>1.9261557563562609E-4</v>
      </c>
    </row>
    <row r="65" spans="1:5" x14ac:dyDescent="0.25">
      <c r="A65" s="7">
        <f t="shared" si="0"/>
        <v>2.0006351600731245E-4</v>
      </c>
      <c r="B65" s="5">
        <f t="shared" si="3"/>
        <v>-3.5400000000000098</v>
      </c>
      <c r="D65" s="5">
        <f t="shared" si="1"/>
        <v>-3.5400000000000098</v>
      </c>
      <c r="E65" s="7">
        <f t="shared" si="2"/>
        <v>2.0006351600731245E-4</v>
      </c>
    </row>
    <row r="66" spans="1:5" x14ac:dyDescent="0.25">
      <c r="A66" s="7">
        <f t="shared" si="0"/>
        <v>2.0777983348061309E-4</v>
      </c>
      <c r="B66" s="5">
        <f t="shared" si="3"/>
        <v>-3.53000000000001</v>
      </c>
      <c r="D66" s="5">
        <f t="shared" si="1"/>
        <v>-3.53000000000001</v>
      </c>
      <c r="E66" s="7">
        <f t="shared" si="2"/>
        <v>2.0777983348061309E-4</v>
      </c>
    </row>
    <row r="67" spans="1:5" x14ac:dyDescent="0.25">
      <c r="A67" s="7">
        <f t="shared" si="0"/>
        <v>2.157733992947087E-4</v>
      </c>
      <c r="B67" s="5">
        <f t="shared" si="3"/>
        <v>-3.5200000000000102</v>
      </c>
      <c r="D67" s="5">
        <f t="shared" si="1"/>
        <v>-3.5200000000000102</v>
      </c>
      <c r="E67" s="7">
        <f t="shared" si="2"/>
        <v>2.157733992947087E-4</v>
      </c>
    </row>
    <row r="68" spans="1:5" x14ac:dyDescent="0.25">
      <c r="A68" s="7">
        <f t="shared" si="0"/>
        <v>2.24053346991084E-4</v>
      </c>
      <c r="B68" s="5">
        <f t="shared" si="3"/>
        <v>-3.5100000000000104</v>
      </c>
      <c r="D68" s="5">
        <f t="shared" si="1"/>
        <v>-3.5100000000000104</v>
      </c>
      <c r="E68" s="7">
        <f t="shared" si="2"/>
        <v>2.24053346991084E-4</v>
      </c>
    </row>
    <row r="69" spans="1:5" x14ac:dyDescent="0.25">
      <c r="A69" s="7">
        <f t="shared" si="0"/>
        <v>2.3262907903551577E-4</v>
      </c>
      <c r="B69" s="5">
        <f t="shared" si="3"/>
        <v>-3.5000000000000107</v>
      </c>
      <c r="D69" s="5">
        <f t="shared" si="1"/>
        <v>-3.5000000000000107</v>
      </c>
      <c r="E69" s="7">
        <f t="shared" si="2"/>
        <v>2.3262907903551577E-4</v>
      </c>
    </row>
    <row r="70" spans="1:5" x14ac:dyDescent="0.25">
      <c r="A70" s="7">
        <f t="shared" si="0"/>
        <v>2.4151027356782639E-4</v>
      </c>
      <c r="B70" s="5">
        <f t="shared" si="3"/>
        <v>-3.4900000000000109</v>
      </c>
      <c r="D70" s="5">
        <f t="shared" si="1"/>
        <v>-3.4900000000000109</v>
      </c>
      <c r="E70" s="7">
        <f t="shared" si="2"/>
        <v>2.4151027356782639E-4</v>
      </c>
    </row>
    <row r="71" spans="1:5" x14ac:dyDescent="0.25">
      <c r="A71" s="7">
        <f t="shared" si="0"/>
        <v>2.5070689128052715E-4</v>
      </c>
      <c r="B71" s="5">
        <f t="shared" si="3"/>
        <v>-3.4800000000000111</v>
      </c>
      <c r="D71" s="5">
        <f t="shared" si="1"/>
        <v>-3.4800000000000111</v>
      </c>
      <c r="E71" s="7">
        <f t="shared" si="2"/>
        <v>2.5070689128052715E-4</v>
      </c>
    </row>
    <row r="72" spans="1:5" x14ac:dyDescent="0.25">
      <c r="A72" s="7">
        <f t="shared" si="0"/>
        <v>2.6022918242745558E-4</v>
      </c>
      <c r="B72" s="5">
        <f t="shared" si="3"/>
        <v>-3.4700000000000113</v>
      </c>
      <c r="D72" s="5">
        <f t="shared" si="1"/>
        <v>-3.4700000000000113</v>
      </c>
      <c r="E72" s="7">
        <f t="shared" si="2"/>
        <v>2.6022918242745558E-4</v>
      </c>
    </row>
    <row r="73" spans="1:5" x14ac:dyDescent="0.25">
      <c r="A73" s="7">
        <f t="shared" si="0"/>
        <v>2.7008769396346278E-4</v>
      </c>
      <c r="B73" s="5">
        <f t="shared" si="3"/>
        <v>-3.4600000000000115</v>
      </c>
      <c r="D73" s="5">
        <f t="shared" si="1"/>
        <v>-3.4600000000000115</v>
      </c>
      <c r="E73" s="7">
        <f t="shared" si="2"/>
        <v>2.7008769396346278E-4</v>
      </c>
    </row>
    <row r="74" spans="1:5" x14ac:dyDescent="0.25">
      <c r="A74" s="7">
        <f t="shared" si="0"/>
        <v>2.8029327681616491E-4</v>
      </c>
      <c r="B74" s="5">
        <f t="shared" si="3"/>
        <v>-3.4500000000000117</v>
      </c>
      <c r="D74" s="5">
        <f t="shared" si="1"/>
        <v>-3.4500000000000117</v>
      </c>
      <c r="E74" s="7">
        <f t="shared" si="2"/>
        <v>2.8029327681616491E-4</v>
      </c>
    </row>
    <row r="75" spans="1:5" x14ac:dyDescent="0.25">
      <c r="A75" s="7">
        <f t="shared" si="0"/>
        <v>2.9085709329073017E-4</v>
      </c>
      <c r="B75" s="5">
        <f t="shared" si="3"/>
        <v>-3.4400000000000119</v>
      </c>
      <c r="D75" s="5">
        <f t="shared" si="1"/>
        <v>-3.4400000000000119</v>
      </c>
      <c r="E75" s="7">
        <f t="shared" si="2"/>
        <v>2.9085709329073017E-4</v>
      </c>
    </row>
    <row r="76" spans="1:5" x14ac:dyDescent="0.25">
      <c r="A76" s="7">
        <f t="shared" si="0"/>
        <v>3.0179062460862347E-4</v>
      </c>
      <c r="B76" s="5">
        <f t="shared" si="3"/>
        <v>-3.4300000000000122</v>
      </c>
      <c r="D76" s="5">
        <f t="shared" si="1"/>
        <v>-3.4300000000000122</v>
      </c>
      <c r="E76" s="7">
        <f t="shared" si="2"/>
        <v>3.0179062460862347E-4</v>
      </c>
    </row>
    <row r="77" spans="1:5" x14ac:dyDescent="0.25">
      <c r="A77" s="7">
        <f t="shared" si="0"/>
        <v>3.1310567858118537E-4</v>
      </c>
      <c r="B77" s="5">
        <f t="shared" si="3"/>
        <v>-3.4200000000000124</v>
      </c>
      <c r="D77" s="5">
        <f t="shared" si="1"/>
        <v>-3.4200000000000124</v>
      </c>
      <c r="E77" s="7">
        <f t="shared" si="2"/>
        <v>3.1310567858118537E-4</v>
      </c>
    </row>
    <row r="78" spans="1:5" x14ac:dyDescent="0.25">
      <c r="A78" s="7">
        <f t="shared" si="0"/>
        <v>3.2481439741886251E-4</v>
      </c>
      <c r="B78" s="5">
        <f t="shared" si="3"/>
        <v>-3.4100000000000126</v>
      </c>
      <c r="D78" s="5">
        <f t="shared" si="1"/>
        <v>-3.4100000000000126</v>
      </c>
      <c r="E78" s="7">
        <f t="shared" si="2"/>
        <v>3.2481439741886251E-4</v>
      </c>
    </row>
    <row r="79" spans="1:5" x14ac:dyDescent="0.25">
      <c r="A79" s="7">
        <f t="shared" si="0"/>
        <v>3.3692926567686508E-4</v>
      </c>
      <c r="B79" s="5">
        <f t="shared" si="3"/>
        <v>-3.4000000000000128</v>
      </c>
      <c r="D79" s="5">
        <f t="shared" si="1"/>
        <v>-3.4000000000000128</v>
      </c>
      <c r="E79" s="7">
        <f t="shared" si="2"/>
        <v>3.3692926567686508E-4</v>
      </c>
    </row>
    <row r="80" spans="1:5" x14ac:dyDescent="0.25">
      <c r="A80" s="7">
        <f t="shared" si="0"/>
        <v>3.4946311833795483E-4</v>
      </c>
      <c r="B80" s="5">
        <f t="shared" si="3"/>
        <v>-3.390000000000013</v>
      </c>
      <c r="D80" s="5">
        <f t="shared" si="1"/>
        <v>-3.390000000000013</v>
      </c>
      <c r="E80" s="7">
        <f t="shared" si="2"/>
        <v>3.4946311833795483E-4</v>
      </c>
    </row>
    <row r="81" spans="1:5" x14ac:dyDescent="0.25">
      <c r="A81" s="7">
        <f t="shared" si="0"/>
        <v>3.6242914903302637E-4</v>
      </c>
      <c r="B81" s="5">
        <f t="shared" si="3"/>
        <v>-3.3800000000000132</v>
      </c>
      <c r="D81" s="5">
        <f t="shared" si="1"/>
        <v>-3.3800000000000132</v>
      </c>
      <c r="E81" s="7">
        <f t="shared" si="2"/>
        <v>3.6242914903302637E-4</v>
      </c>
    </row>
    <row r="82" spans="1:5" x14ac:dyDescent="0.25">
      <c r="A82" s="7">
        <f t="shared" si="0"/>
        <v>3.7584091840006483E-4</v>
      </c>
      <c r="B82" s="5">
        <f t="shared" si="3"/>
        <v>-3.3700000000000134</v>
      </c>
      <c r="D82" s="5">
        <f t="shared" si="1"/>
        <v>-3.3700000000000134</v>
      </c>
      <c r="E82" s="7">
        <f t="shared" si="2"/>
        <v>3.7584091840006483E-4</v>
      </c>
    </row>
    <row r="83" spans="1:5" x14ac:dyDescent="0.25">
      <c r="A83" s="7">
        <f t="shared" si="0"/>
        <v>3.8971236258201222E-4</v>
      </c>
      <c r="B83" s="5">
        <f t="shared" si="3"/>
        <v>-3.3600000000000136</v>
      </c>
      <c r="D83" s="5">
        <f t="shared" si="1"/>
        <v>-3.3600000000000136</v>
      </c>
      <c r="E83" s="7">
        <f t="shared" si="2"/>
        <v>3.8971236258201222E-4</v>
      </c>
    </row>
    <row r="84" spans="1:5" x14ac:dyDescent="0.25">
      <c r="A84" s="7">
        <f t="shared" ref="A84:A147" si="4">_xlfn.NORM.S.DIST(B84,TRUE)</f>
        <v>4.0405780186400058E-4</v>
      </c>
      <c r="B84" s="5">
        <f t="shared" si="3"/>
        <v>-3.3500000000000139</v>
      </c>
      <c r="D84" s="5">
        <f t="shared" ref="D84:D147" si="5">B84</f>
        <v>-3.3500000000000139</v>
      </c>
      <c r="E84" s="7">
        <f t="shared" ref="E84:E147" si="6">A84</f>
        <v>4.0405780186400058E-4</v>
      </c>
    </row>
    <row r="85" spans="1:5" x14ac:dyDescent="0.25">
      <c r="A85" s="7">
        <f t="shared" si="4"/>
        <v>4.1889194945034811E-4</v>
      </c>
      <c r="B85" s="5">
        <f t="shared" ref="B85:B148" si="7">B84+0.01</f>
        <v>-3.3400000000000141</v>
      </c>
      <c r="D85" s="5">
        <f t="shared" si="5"/>
        <v>-3.3400000000000141</v>
      </c>
      <c r="E85" s="7">
        <f t="shared" si="6"/>
        <v>4.1889194945034811E-4</v>
      </c>
    </row>
    <row r="86" spans="1:5" x14ac:dyDescent="0.25">
      <c r="A86" s="7">
        <f t="shared" si="4"/>
        <v>4.3422992038163257E-4</v>
      </c>
      <c r="B86" s="5">
        <f t="shared" si="7"/>
        <v>-3.3300000000000143</v>
      </c>
      <c r="D86" s="5">
        <f t="shared" si="5"/>
        <v>-3.3300000000000143</v>
      </c>
      <c r="E86" s="7">
        <f t="shared" si="6"/>
        <v>4.3422992038163257E-4</v>
      </c>
    </row>
    <row r="87" spans="1:5" x14ac:dyDescent="0.25">
      <c r="A87" s="7">
        <f t="shared" si="4"/>
        <v>4.500872405920935E-4</v>
      </c>
      <c r="B87" s="5">
        <f t="shared" si="7"/>
        <v>-3.3200000000000145</v>
      </c>
      <c r="D87" s="5">
        <f t="shared" si="5"/>
        <v>-3.3200000000000145</v>
      </c>
      <c r="E87" s="7">
        <f t="shared" si="6"/>
        <v>4.500872405920935E-4</v>
      </c>
    </row>
    <row r="88" spans="1:5" x14ac:dyDescent="0.25">
      <c r="A88" s="7">
        <f t="shared" si="4"/>
        <v>4.6647985610752423E-4</v>
      </c>
      <c r="B88" s="5">
        <f t="shared" si="7"/>
        <v>-3.3100000000000147</v>
      </c>
      <c r="D88" s="5">
        <f t="shared" si="5"/>
        <v>-3.3100000000000147</v>
      </c>
      <c r="E88" s="7">
        <f t="shared" si="6"/>
        <v>4.6647985610752423E-4</v>
      </c>
    </row>
    <row r="89" spans="1:5" x14ac:dyDescent="0.25">
      <c r="A89" s="7">
        <f t="shared" si="4"/>
        <v>4.8342414238375158E-4</v>
      </c>
      <c r="B89" s="5">
        <f t="shared" si="7"/>
        <v>-3.3000000000000149</v>
      </c>
      <c r="D89" s="5">
        <f t="shared" si="5"/>
        <v>-3.3000000000000149</v>
      </c>
      <c r="E89" s="7">
        <f t="shared" si="6"/>
        <v>4.8342414238375158E-4</v>
      </c>
    </row>
    <row r="90" spans="1:5" x14ac:dyDescent="0.25">
      <c r="A90" s="7">
        <f t="shared" si="4"/>
        <v>5.0093691378569544E-4</v>
      </c>
      <c r="B90" s="5">
        <f t="shared" si="7"/>
        <v>-3.2900000000000151</v>
      </c>
      <c r="D90" s="5">
        <f t="shared" si="5"/>
        <v>-3.2900000000000151</v>
      </c>
      <c r="E90" s="7">
        <f t="shared" si="6"/>
        <v>5.0093691378569544E-4</v>
      </c>
    </row>
    <row r="91" spans="1:5" x14ac:dyDescent="0.25">
      <c r="A91" s="7">
        <f t="shared" si="4"/>
        <v>5.1903543320694443E-4</v>
      </c>
      <c r="B91" s="5">
        <f t="shared" si="7"/>
        <v>-3.2800000000000153</v>
      </c>
      <c r="D91" s="5">
        <f t="shared" si="5"/>
        <v>-3.2800000000000153</v>
      </c>
      <c r="E91" s="7">
        <f t="shared" si="6"/>
        <v>5.1903543320694443E-4</v>
      </c>
    </row>
    <row r="92" spans="1:5" x14ac:dyDescent="0.25">
      <c r="A92" s="7">
        <f t="shared" si="4"/>
        <v>5.377374218296651E-4</v>
      </c>
      <c r="B92" s="5">
        <f t="shared" si="7"/>
        <v>-3.2700000000000156</v>
      </c>
      <c r="D92" s="5">
        <f t="shared" si="5"/>
        <v>-3.2700000000000156</v>
      </c>
      <c r="E92" s="7">
        <f t="shared" si="6"/>
        <v>5.377374218296651E-4</v>
      </c>
    </row>
    <row r="93" spans="1:5" x14ac:dyDescent="0.25">
      <c r="A93" s="7">
        <f t="shared" si="4"/>
        <v>5.5706106902459027E-4</v>
      </c>
      <c r="B93" s="5">
        <f t="shared" si="7"/>
        <v>-3.2600000000000158</v>
      </c>
      <c r="D93" s="5">
        <f t="shared" si="5"/>
        <v>-3.2600000000000158</v>
      </c>
      <c r="E93" s="7">
        <f t="shared" si="6"/>
        <v>5.5706106902459027E-4</v>
      </c>
    </row>
    <row r="94" spans="1:5" x14ac:dyDescent="0.25">
      <c r="A94" s="7">
        <f t="shared" si="4"/>
        <v>5.7702504239073415E-4</v>
      </c>
      <c r="B94" s="5">
        <f t="shared" si="7"/>
        <v>-3.250000000000016</v>
      </c>
      <c r="D94" s="5">
        <f t="shared" si="5"/>
        <v>-3.250000000000016</v>
      </c>
      <c r="E94" s="7">
        <f t="shared" si="6"/>
        <v>5.7702504239073415E-4</v>
      </c>
    </row>
    <row r="95" spans="1:5" x14ac:dyDescent="0.25">
      <c r="A95" s="7">
        <f t="shared" si="4"/>
        <v>5.9764849793438111E-4</v>
      </c>
      <c r="B95" s="5">
        <f t="shared" si="7"/>
        <v>-3.2400000000000162</v>
      </c>
      <c r="D95" s="5">
        <f t="shared" si="5"/>
        <v>-3.2400000000000162</v>
      </c>
      <c r="E95" s="7">
        <f t="shared" si="6"/>
        <v>5.9764849793438111E-4</v>
      </c>
    </row>
    <row r="96" spans="1:5" x14ac:dyDescent="0.25">
      <c r="A96" s="7">
        <f t="shared" si="4"/>
        <v>6.1895109038679849E-4</v>
      </c>
      <c r="B96" s="5">
        <f t="shared" si="7"/>
        <v>-3.2300000000000164</v>
      </c>
      <c r="D96" s="5">
        <f t="shared" si="5"/>
        <v>-3.2300000000000164</v>
      </c>
      <c r="E96" s="7">
        <f t="shared" si="6"/>
        <v>6.1895109038679849E-4</v>
      </c>
    </row>
    <row r="97" spans="1:5" x14ac:dyDescent="0.25">
      <c r="A97" s="7">
        <f t="shared" si="4"/>
        <v>6.4095298366001821E-4</v>
      </c>
      <c r="B97" s="5">
        <f t="shared" si="7"/>
        <v>-3.2200000000000166</v>
      </c>
      <c r="D97" s="5">
        <f t="shared" si="5"/>
        <v>-3.2200000000000166</v>
      </c>
      <c r="E97" s="7">
        <f t="shared" si="6"/>
        <v>6.4095298366001821E-4</v>
      </c>
    </row>
    <row r="98" spans="1:5" x14ac:dyDescent="0.25">
      <c r="A98" s="7">
        <f t="shared" si="4"/>
        <v>6.6367486143992824E-4</v>
      </c>
      <c r="B98" s="5">
        <f t="shared" si="7"/>
        <v>-3.2100000000000168</v>
      </c>
      <c r="D98" s="5">
        <f t="shared" si="5"/>
        <v>-3.2100000000000168</v>
      </c>
      <c r="E98" s="7">
        <f t="shared" si="6"/>
        <v>6.6367486143992824E-4</v>
      </c>
    </row>
    <row r="99" spans="1:5" x14ac:dyDescent="0.25">
      <c r="A99" s="7">
        <f t="shared" si="4"/>
        <v>6.8713793791580675E-4</v>
      </c>
      <c r="B99" s="5">
        <f t="shared" si="7"/>
        <v>-3.2000000000000171</v>
      </c>
      <c r="D99" s="5">
        <f t="shared" si="5"/>
        <v>-3.2000000000000171</v>
      </c>
      <c r="E99" s="7">
        <f t="shared" si="6"/>
        <v>6.8713793791580675E-4</v>
      </c>
    </row>
    <row r="100" spans="1:5" x14ac:dyDescent="0.25">
      <c r="A100" s="7">
        <f t="shared" si="4"/>
        <v>7.1136396864532163E-4</v>
      </c>
      <c r="B100" s="5">
        <f t="shared" si="7"/>
        <v>-3.1900000000000173</v>
      </c>
      <c r="D100" s="5">
        <f t="shared" si="5"/>
        <v>-3.1900000000000173</v>
      </c>
      <c r="E100" s="7">
        <f t="shared" si="6"/>
        <v>7.1136396864532163E-4</v>
      </c>
    </row>
    <row r="101" spans="1:5" x14ac:dyDescent="0.25">
      <c r="A101" s="7">
        <f t="shared" si="4"/>
        <v>7.3637526155388667E-4</v>
      </c>
      <c r="B101" s="5">
        <f t="shared" si="7"/>
        <v>-3.1800000000000175</v>
      </c>
      <c r="D101" s="5">
        <f t="shared" si="5"/>
        <v>-3.1800000000000175</v>
      </c>
      <c r="E101" s="7">
        <f t="shared" si="6"/>
        <v>7.3637526155388667E-4</v>
      </c>
    </row>
    <row r="102" spans="1:5" x14ac:dyDescent="0.25">
      <c r="A102" s="7">
        <f t="shared" si="4"/>
        <v>7.6219468806718851E-4</v>
      </c>
      <c r="B102" s="5">
        <f t="shared" si="7"/>
        <v>-3.1700000000000177</v>
      </c>
      <c r="D102" s="5">
        <f t="shared" si="5"/>
        <v>-3.1700000000000177</v>
      </c>
      <c r="E102" s="7">
        <f t="shared" si="6"/>
        <v>7.6219468806718851E-4</v>
      </c>
    </row>
    <row r="103" spans="1:5" x14ac:dyDescent="0.25">
      <c r="A103" s="7">
        <f t="shared" si="4"/>
        <v>7.8884569437552478E-4</v>
      </c>
      <c r="B103" s="5">
        <f t="shared" si="7"/>
        <v>-3.1600000000000179</v>
      </c>
      <c r="D103" s="5">
        <f t="shared" si="5"/>
        <v>-3.1600000000000179</v>
      </c>
      <c r="E103" s="7">
        <f t="shared" si="6"/>
        <v>7.8884569437552478E-4</v>
      </c>
    </row>
    <row r="104" spans="1:5" x14ac:dyDescent="0.25">
      <c r="A104" s="7">
        <f t="shared" si="4"/>
        <v>8.1635231282851115E-4</v>
      </c>
      <c r="B104" s="5">
        <f t="shared" si="7"/>
        <v>-3.1500000000000181</v>
      </c>
      <c r="D104" s="5">
        <f t="shared" si="5"/>
        <v>-3.1500000000000181</v>
      </c>
      <c r="E104" s="7">
        <f t="shared" si="6"/>
        <v>8.1635231282851115E-4</v>
      </c>
    </row>
    <row r="105" spans="1:5" x14ac:dyDescent="0.25">
      <c r="A105" s="7">
        <f t="shared" si="4"/>
        <v>8.4473917345857406E-4</v>
      </c>
      <c r="B105" s="5">
        <f t="shared" si="7"/>
        <v>-3.1400000000000183</v>
      </c>
      <c r="D105" s="5">
        <f t="shared" si="5"/>
        <v>-3.1400000000000183</v>
      </c>
      <c r="E105" s="7">
        <f t="shared" si="6"/>
        <v>8.4473917345857406E-4</v>
      </c>
    </row>
    <row r="106" spans="1:5" x14ac:dyDescent="0.25">
      <c r="A106" s="7">
        <f t="shared" si="4"/>
        <v>8.7403151563151117E-4</v>
      </c>
      <c r="B106" s="5">
        <f t="shared" si="7"/>
        <v>-3.1300000000000185</v>
      </c>
      <c r="D106" s="5">
        <f t="shared" si="5"/>
        <v>-3.1300000000000185</v>
      </c>
      <c r="E106" s="7">
        <f t="shared" si="6"/>
        <v>8.7403151563151117E-4</v>
      </c>
    </row>
    <row r="107" spans="1:5" x14ac:dyDescent="0.25">
      <c r="A107" s="7">
        <f t="shared" si="4"/>
        <v>9.0425519982228065E-4</v>
      </c>
      <c r="B107" s="5">
        <f t="shared" si="7"/>
        <v>-3.1200000000000188</v>
      </c>
      <c r="D107" s="5">
        <f t="shared" si="5"/>
        <v>-3.1200000000000188</v>
      </c>
      <c r="E107" s="7">
        <f t="shared" si="6"/>
        <v>9.0425519982228065E-4</v>
      </c>
    </row>
    <row r="108" spans="1:5" x14ac:dyDescent="0.25">
      <c r="A108" s="7">
        <f t="shared" si="4"/>
        <v>9.3543671951403797E-4</v>
      </c>
      <c r="B108" s="5">
        <f t="shared" si="7"/>
        <v>-3.110000000000019</v>
      </c>
      <c r="D108" s="5">
        <f t="shared" si="5"/>
        <v>-3.110000000000019</v>
      </c>
      <c r="E108" s="7">
        <f t="shared" si="6"/>
        <v>9.3543671951403797E-4</v>
      </c>
    </row>
    <row r="109" spans="1:5" x14ac:dyDescent="0.25">
      <c r="A109" s="7">
        <f t="shared" si="4"/>
        <v>9.6760321321829245E-4</v>
      </c>
      <c r="B109" s="5">
        <f t="shared" si="7"/>
        <v>-3.1000000000000192</v>
      </c>
      <c r="D109" s="5">
        <f t="shared" si="5"/>
        <v>-3.1000000000000192</v>
      </c>
      <c r="E109" s="7">
        <f t="shared" si="6"/>
        <v>9.6760321321829245E-4</v>
      </c>
    </row>
    <row r="110" spans="1:5" x14ac:dyDescent="0.25">
      <c r="A110" s="7">
        <f t="shared" si="4"/>
        <v>1.0007824766139436E-3</v>
      </c>
      <c r="B110" s="5">
        <f t="shared" si="7"/>
        <v>-3.0900000000000194</v>
      </c>
      <c r="D110" s="5">
        <f t="shared" si="5"/>
        <v>-3.0900000000000194</v>
      </c>
      <c r="E110" s="7">
        <f t="shared" si="6"/>
        <v>1.0007824766139436E-3</v>
      </c>
    </row>
    <row r="111" spans="1:5" x14ac:dyDescent="0.25">
      <c r="A111" s="7">
        <f t="shared" si="4"/>
        <v>1.0350029748027732E-3</v>
      </c>
      <c r="B111" s="5">
        <f t="shared" si="7"/>
        <v>-3.0800000000000196</v>
      </c>
      <c r="D111" s="5">
        <f t="shared" si="5"/>
        <v>-3.0800000000000196</v>
      </c>
      <c r="E111" s="7">
        <f t="shared" si="6"/>
        <v>1.0350029748027732E-3</v>
      </c>
    </row>
    <row r="112" spans="1:5" x14ac:dyDescent="0.25">
      <c r="A112" s="7">
        <f t="shared" si="4"/>
        <v>1.0702938546788528E-3</v>
      </c>
      <c r="B112" s="5">
        <f t="shared" si="7"/>
        <v>-3.0700000000000198</v>
      </c>
      <c r="D112" s="5">
        <f t="shared" si="5"/>
        <v>-3.0700000000000198</v>
      </c>
      <c r="E112" s="7">
        <f t="shared" si="6"/>
        <v>1.0702938546788528E-3</v>
      </c>
    </row>
    <row r="113" spans="1:5" x14ac:dyDescent="0.25">
      <c r="A113" s="7">
        <f t="shared" si="4"/>
        <v>1.1066849574091729E-3</v>
      </c>
      <c r="B113" s="5">
        <f t="shared" si="7"/>
        <v>-3.06000000000002</v>
      </c>
      <c r="D113" s="5">
        <f t="shared" si="5"/>
        <v>-3.06000000000002</v>
      </c>
      <c r="E113" s="7">
        <f t="shared" si="6"/>
        <v>1.1066849574091729E-3</v>
      </c>
    </row>
    <row r="114" spans="1:5" x14ac:dyDescent="0.25">
      <c r="A114" s="7">
        <f t="shared" si="4"/>
        <v>1.144206831022621E-3</v>
      </c>
      <c r="B114" s="5">
        <f t="shared" si="7"/>
        <v>-3.0500000000000203</v>
      </c>
      <c r="D114" s="5">
        <f t="shared" si="5"/>
        <v>-3.0500000000000203</v>
      </c>
      <c r="E114" s="7">
        <f t="shared" si="6"/>
        <v>1.144206831022621E-3</v>
      </c>
    </row>
    <row r="115" spans="1:5" x14ac:dyDescent="0.25">
      <c r="A115" s="7">
        <f t="shared" si="4"/>
        <v>1.1828907431043251E-3</v>
      </c>
      <c r="B115" s="5">
        <f t="shared" si="7"/>
        <v>-3.0400000000000205</v>
      </c>
      <c r="D115" s="5">
        <f t="shared" si="5"/>
        <v>-3.0400000000000205</v>
      </c>
      <c r="E115" s="7">
        <f t="shared" si="6"/>
        <v>1.1828907431043251E-3</v>
      </c>
    </row>
    <row r="116" spans="1:5" x14ac:dyDescent="0.25">
      <c r="A116" s="7">
        <f t="shared" si="4"/>
        <v>1.2227686935921754E-3</v>
      </c>
      <c r="B116" s="5">
        <f t="shared" si="7"/>
        <v>-3.0300000000000207</v>
      </c>
      <c r="D116" s="5">
        <f t="shared" si="5"/>
        <v>-3.0300000000000207</v>
      </c>
      <c r="E116" s="7">
        <f t="shared" si="6"/>
        <v>1.2227686935921754E-3</v>
      </c>
    </row>
    <row r="117" spans="1:5" x14ac:dyDescent="0.25">
      <c r="A117" s="7">
        <f t="shared" si="4"/>
        <v>1.2638734276722099E-3</v>
      </c>
      <c r="B117" s="5">
        <f t="shared" si="7"/>
        <v>-3.0200000000000209</v>
      </c>
      <c r="D117" s="5">
        <f t="shared" si="5"/>
        <v>-3.0200000000000209</v>
      </c>
      <c r="E117" s="7">
        <f t="shared" si="6"/>
        <v>1.2638734276722099E-3</v>
      </c>
    </row>
    <row r="118" spans="1:5" x14ac:dyDescent="0.25">
      <c r="A118" s="7">
        <f t="shared" si="4"/>
        <v>1.3062384487693747E-3</v>
      </c>
      <c r="B118" s="5">
        <f t="shared" si="7"/>
        <v>-3.0100000000000211</v>
      </c>
      <c r="D118" s="5">
        <f t="shared" si="5"/>
        <v>-3.0100000000000211</v>
      </c>
      <c r="E118" s="7">
        <f t="shared" si="6"/>
        <v>1.3062384487693747E-3</v>
      </c>
    </row>
    <row r="119" spans="1:5" x14ac:dyDescent="0.25">
      <c r="A119" s="7">
        <f t="shared" si="4"/>
        <v>1.3498980316299987E-3</v>
      </c>
      <c r="B119" s="5">
        <f t="shared" si="7"/>
        <v>-3.0000000000000213</v>
      </c>
      <c r="D119" s="5">
        <f t="shared" si="5"/>
        <v>-3.0000000000000213</v>
      </c>
      <c r="E119" s="7">
        <f t="shared" si="6"/>
        <v>1.3498980316299987E-3</v>
      </c>
    </row>
    <row r="120" spans="1:5" x14ac:dyDescent="0.25">
      <c r="A120" s="7">
        <f t="shared" si="4"/>
        <v>1.3948872354921503E-3</v>
      </c>
      <c r="B120" s="5">
        <f t="shared" si="7"/>
        <v>-2.9900000000000215</v>
      </c>
      <c r="D120" s="5">
        <f t="shared" si="5"/>
        <v>-2.9900000000000215</v>
      </c>
      <c r="E120" s="7">
        <f t="shared" si="6"/>
        <v>1.3948872354921503E-3</v>
      </c>
    </row>
    <row r="121" spans="1:5" x14ac:dyDescent="0.25">
      <c r="A121" s="7">
        <f t="shared" si="4"/>
        <v>1.4412419173399096E-3</v>
      </c>
      <c r="B121" s="5">
        <f t="shared" si="7"/>
        <v>-2.9800000000000217</v>
      </c>
      <c r="D121" s="5">
        <f t="shared" si="5"/>
        <v>-2.9800000000000217</v>
      </c>
      <c r="E121" s="7">
        <f t="shared" si="6"/>
        <v>1.4412419173399096E-3</v>
      </c>
    </row>
    <row r="122" spans="1:5" x14ac:dyDescent="0.25">
      <c r="A122" s="7">
        <f t="shared" si="4"/>
        <v>1.4889987452373602E-3</v>
      </c>
      <c r="B122" s="5">
        <f t="shared" si="7"/>
        <v>-2.970000000000022</v>
      </c>
      <c r="D122" s="5">
        <f t="shared" si="5"/>
        <v>-2.970000000000022</v>
      </c>
      <c r="E122" s="7">
        <f t="shared" si="6"/>
        <v>1.4889987452373602E-3</v>
      </c>
    </row>
    <row r="123" spans="1:5" x14ac:dyDescent="0.25">
      <c r="A123" s="7">
        <f t="shared" si="4"/>
        <v>1.5381952117379477E-3</v>
      </c>
      <c r="B123" s="5">
        <f t="shared" si="7"/>
        <v>-2.9600000000000222</v>
      </c>
      <c r="D123" s="5">
        <f t="shared" si="5"/>
        <v>-2.9600000000000222</v>
      </c>
      <c r="E123" s="7">
        <f t="shared" si="6"/>
        <v>1.5381952117379477E-3</v>
      </c>
    </row>
    <row r="124" spans="1:5" x14ac:dyDescent="0.25">
      <c r="A124" s="7">
        <f t="shared" si="4"/>
        <v>1.5888696473647533E-3</v>
      </c>
      <c r="B124" s="5">
        <f t="shared" si="7"/>
        <v>-2.9500000000000224</v>
      </c>
      <c r="D124" s="5">
        <f t="shared" si="5"/>
        <v>-2.9500000000000224</v>
      </c>
      <c r="E124" s="7">
        <f t="shared" si="6"/>
        <v>1.5888696473647533E-3</v>
      </c>
    </row>
    <row r="125" spans="1:5" x14ac:dyDescent="0.25">
      <c r="A125" s="7">
        <f t="shared" si="4"/>
        <v>1.6410612341568763E-3</v>
      </c>
      <c r="B125" s="5">
        <f t="shared" si="7"/>
        <v>-2.9400000000000226</v>
      </c>
      <c r="D125" s="5">
        <f t="shared" si="5"/>
        <v>-2.9400000000000226</v>
      </c>
      <c r="E125" s="7">
        <f t="shared" si="6"/>
        <v>1.6410612341568763E-3</v>
      </c>
    </row>
    <row r="126" spans="1:5" x14ac:dyDescent="0.25">
      <c r="A126" s="7">
        <f t="shared" si="4"/>
        <v>1.6948100192771369E-3</v>
      </c>
      <c r="B126" s="5">
        <f t="shared" si="7"/>
        <v>-2.9300000000000228</v>
      </c>
      <c r="D126" s="5">
        <f t="shared" si="5"/>
        <v>-2.9300000000000228</v>
      </c>
      <c r="E126" s="7">
        <f t="shared" si="6"/>
        <v>1.6948100192771369E-3</v>
      </c>
    </row>
    <row r="127" spans="1:5" x14ac:dyDescent="0.25">
      <c r="A127" s="7">
        <f t="shared" si="4"/>
        <v>1.7501569286759693E-3</v>
      </c>
      <c r="B127" s="5">
        <f t="shared" si="7"/>
        <v>-2.920000000000023</v>
      </c>
      <c r="D127" s="5">
        <f t="shared" si="5"/>
        <v>-2.920000000000023</v>
      </c>
      <c r="E127" s="7">
        <f t="shared" si="6"/>
        <v>1.7501569286759693E-3</v>
      </c>
    </row>
    <row r="128" spans="1:5" x14ac:dyDescent="0.25">
      <c r="A128" s="7">
        <f t="shared" si="4"/>
        <v>1.8071437808062931E-3</v>
      </c>
      <c r="B128" s="5">
        <f t="shared" si="7"/>
        <v>-2.9100000000000232</v>
      </c>
      <c r="D128" s="5">
        <f t="shared" si="5"/>
        <v>-2.9100000000000232</v>
      </c>
      <c r="E128" s="7">
        <f t="shared" si="6"/>
        <v>1.8071437808062931E-3</v>
      </c>
    </row>
    <row r="129" spans="1:5" x14ac:dyDescent="0.25">
      <c r="A129" s="7">
        <f t="shared" si="4"/>
        <v>1.8658133003838951E-3</v>
      </c>
      <c r="B129" s="5">
        <f t="shared" si="7"/>
        <v>-2.9000000000000234</v>
      </c>
      <c r="D129" s="5">
        <f t="shared" si="5"/>
        <v>-2.9000000000000234</v>
      </c>
      <c r="E129" s="7">
        <f t="shared" si="6"/>
        <v>1.8658133003838951E-3</v>
      </c>
    </row>
    <row r="130" spans="1:5" x14ac:dyDescent="0.25">
      <c r="A130" s="7">
        <f t="shared" si="4"/>
        <v>1.9262091321877129E-3</v>
      </c>
      <c r="B130" s="5">
        <f t="shared" si="7"/>
        <v>-2.8900000000000237</v>
      </c>
      <c r="D130" s="5">
        <f t="shared" si="5"/>
        <v>-2.8900000000000237</v>
      </c>
      <c r="E130" s="7">
        <f t="shared" si="6"/>
        <v>1.9262091321877129E-3</v>
      </c>
    </row>
    <row r="131" spans="1:5" x14ac:dyDescent="0.25">
      <c r="A131" s="7">
        <f t="shared" si="4"/>
        <v>1.9883758548941716E-3</v>
      </c>
      <c r="B131" s="5">
        <f t="shared" si="7"/>
        <v>-2.8800000000000239</v>
      </c>
      <c r="D131" s="5">
        <f t="shared" si="5"/>
        <v>-2.8800000000000239</v>
      </c>
      <c r="E131" s="7">
        <f t="shared" si="6"/>
        <v>1.9883758548941716E-3</v>
      </c>
    </row>
    <row r="132" spans="1:5" x14ac:dyDescent="0.25">
      <c r="A132" s="7">
        <f t="shared" si="4"/>
        <v>2.0523589949395984E-3</v>
      </c>
      <c r="B132" s="5">
        <f t="shared" si="7"/>
        <v>-2.8700000000000241</v>
      </c>
      <c r="D132" s="5">
        <f t="shared" si="5"/>
        <v>-2.8700000000000241</v>
      </c>
      <c r="E132" s="7">
        <f t="shared" si="6"/>
        <v>2.0523589949395984E-3</v>
      </c>
    </row>
    <row r="133" spans="1:5" x14ac:dyDescent="0.25">
      <c r="A133" s="7">
        <f t="shared" si="4"/>
        <v>2.1182050404044569E-3</v>
      </c>
      <c r="B133" s="5">
        <f t="shared" si="7"/>
        <v>-2.8600000000000243</v>
      </c>
      <c r="D133" s="5">
        <f t="shared" si="5"/>
        <v>-2.8600000000000243</v>
      </c>
      <c r="E133" s="7">
        <f t="shared" si="6"/>
        <v>2.1182050404044569E-3</v>
      </c>
    </row>
    <row r="134" spans="1:5" x14ac:dyDescent="0.25">
      <c r="A134" s="7">
        <f t="shared" si="4"/>
        <v>2.1859614549130722E-3</v>
      </c>
      <c r="B134" s="5">
        <f t="shared" si="7"/>
        <v>-2.8500000000000245</v>
      </c>
      <c r="D134" s="5">
        <f t="shared" si="5"/>
        <v>-2.8500000000000245</v>
      </c>
      <c r="E134" s="7">
        <f t="shared" si="6"/>
        <v>2.1859614549130722E-3</v>
      </c>
    </row>
    <row r="135" spans="1:5" x14ac:dyDescent="0.25">
      <c r="A135" s="7">
        <f t="shared" si="4"/>
        <v>2.2556766915421481E-3</v>
      </c>
      <c r="B135" s="5">
        <f t="shared" si="7"/>
        <v>-2.8400000000000247</v>
      </c>
      <c r="D135" s="5">
        <f t="shared" si="5"/>
        <v>-2.8400000000000247</v>
      </c>
      <c r="E135" s="7">
        <f t="shared" si="6"/>
        <v>2.2556766915421481E-3</v>
      </c>
    </row>
    <row r="136" spans="1:5" x14ac:dyDescent="0.25">
      <c r="A136" s="7">
        <f t="shared" si="4"/>
        <v>2.3274002067313706E-3</v>
      </c>
      <c r="B136" s="5">
        <f t="shared" si="7"/>
        <v>-2.8300000000000249</v>
      </c>
      <c r="D136" s="5">
        <f t="shared" si="5"/>
        <v>-2.8300000000000249</v>
      </c>
      <c r="E136" s="7">
        <f t="shared" si="6"/>
        <v>2.3274002067313706E-3</v>
      </c>
    </row>
    <row r="137" spans="1:5" x14ac:dyDescent="0.25">
      <c r="A137" s="7">
        <f t="shared" si="4"/>
        <v>2.4011824741890621E-3</v>
      </c>
      <c r="B137" s="5">
        <f t="shared" si="7"/>
        <v>-2.8200000000000252</v>
      </c>
      <c r="D137" s="5">
        <f t="shared" si="5"/>
        <v>-2.8200000000000252</v>
      </c>
      <c r="E137" s="7">
        <f t="shared" si="6"/>
        <v>2.4011824741890621E-3</v>
      </c>
    </row>
    <row r="138" spans="1:5" x14ac:dyDescent="0.25">
      <c r="A138" s="7">
        <f t="shared" si="4"/>
        <v>2.4770749987856641E-3</v>
      </c>
      <c r="B138" s="5">
        <f t="shared" si="7"/>
        <v>-2.8100000000000254</v>
      </c>
      <c r="D138" s="5">
        <f t="shared" si="5"/>
        <v>-2.8100000000000254</v>
      </c>
      <c r="E138" s="7">
        <f t="shared" si="6"/>
        <v>2.4770749987856641E-3</v>
      </c>
    </row>
    <row r="139" spans="1:5" x14ac:dyDescent="0.25">
      <c r="A139" s="7">
        <f t="shared" si="4"/>
        <v>2.5551303304277287E-3</v>
      </c>
      <c r="B139" s="5">
        <f t="shared" si="7"/>
        <v>-2.8000000000000256</v>
      </c>
      <c r="D139" s="5">
        <f t="shared" si="5"/>
        <v>-2.8000000000000256</v>
      </c>
      <c r="E139" s="7">
        <f t="shared" si="6"/>
        <v>2.5551303304277287E-3</v>
      </c>
    </row>
    <row r="140" spans="1:5" x14ac:dyDescent="0.25">
      <c r="A140" s="7">
        <f t="shared" si="4"/>
        <v>2.635402077904741E-3</v>
      </c>
      <c r="B140" s="5">
        <f t="shared" si="7"/>
        <v>-2.7900000000000258</v>
      </c>
      <c r="D140" s="5">
        <f t="shared" si="5"/>
        <v>-2.7900000000000258</v>
      </c>
      <c r="E140" s="7">
        <f t="shared" si="6"/>
        <v>2.635402077904741E-3</v>
      </c>
    </row>
    <row r="141" spans="1:5" x14ac:dyDescent="0.25">
      <c r="A141" s="7">
        <f t="shared" si="4"/>
        <v>2.7179449227010401E-3</v>
      </c>
      <c r="B141" s="5">
        <f t="shared" si="7"/>
        <v>-2.780000000000026</v>
      </c>
      <c r="D141" s="5">
        <f t="shared" si="5"/>
        <v>-2.780000000000026</v>
      </c>
      <c r="E141" s="7">
        <f t="shared" si="6"/>
        <v>2.7179449227010401E-3</v>
      </c>
    </row>
    <row r="142" spans="1:5" x14ac:dyDescent="0.25">
      <c r="A142" s="7">
        <f t="shared" si="4"/>
        <v>2.8028146327648005E-3</v>
      </c>
      <c r="B142" s="5">
        <f t="shared" si="7"/>
        <v>-2.7700000000000262</v>
      </c>
      <c r="D142" s="5">
        <f t="shared" si="5"/>
        <v>-2.7700000000000262</v>
      </c>
      <c r="E142" s="7">
        <f t="shared" si="6"/>
        <v>2.8028146327648005E-3</v>
      </c>
    </row>
    <row r="143" spans="1:5" x14ac:dyDescent="0.25">
      <c r="A143" s="7">
        <f t="shared" si="4"/>
        <v>2.890068076225911E-3</v>
      </c>
      <c r="B143" s="5">
        <f t="shared" si="7"/>
        <v>-2.7600000000000264</v>
      </c>
      <c r="D143" s="5">
        <f t="shared" si="5"/>
        <v>-2.7600000000000264</v>
      </c>
      <c r="E143" s="7">
        <f t="shared" si="6"/>
        <v>2.890068076225911E-3</v>
      </c>
    </row>
    <row r="144" spans="1:5" x14ac:dyDescent="0.25">
      <c r="A144" s="7">
        <f t="shared" si="4"/>
        <v>2.9797632350543109E-3</v>
      </c>
      <c r="B144" s="5">
        <f t="shared" si="7"/>
        <v>-2.7500000000000266</v>
      </c>
      <c r="D144" s="5">
        <f t="shared" si="5"/>
        <v>-2.7500000000000266</v>
      </c>
      <c r="E144" s="7">
        <f t="shared" si="6"/>
        <v>2.9797632350543109E-3</v>
      </c>
    </row>
    <row r="145" spans="1:5" x14ac:dyDescent="0.25">
      <c r="A145" s="7">
        <f t="shared" si="4"/>
        <v>3.0719592186502385E-3</v>
      </c>
      <c r="B145" s="5">
        <f t="shared" si="7"/>
        <v>-2.7400000000000269</v>
      </c>
      <c r="D145" s="5">
        <f t="shared" si="5"/>
        <v>-2.7400000000000269</v>
      </c>
      <c r="E145" s="7">
        <f t="shared" si="6"/>
        <v>3.0719592186502385E-3</v>
      </c>
    </row>
    <row r="146" spans="1:5" x14ac:dyDescent="0.25">
      <c r="A146" s="7">
        <f t="shared" si="4"/>
        <v>3.1667162773575341E-3</v>
      </c>
      <c r="B146" s="5">
        <f t="shared" si="7"/>
        <v>-2.7300000000000271</v>
      </c>
      <c r="D146" s="5">
        <f t="shared" si="5"/>
        <v>-2.7300000000000271</v>
      </c>
      <c r="E146" s="7">
        <f t="shared" si="6"/>
        <v>3.1667162773575341E-3</v>
      </c>
    </row>
    <row r="147" spans="1:5" x14ac:dyDescent="0.25">
      <c r="A147" s="7">
        <f t="shared" si="4"/>
        <v>3.2640958158910412E-3</v>
      </c>
      <c r="B147" s="5">
        <f t="shared" si="7"/>
        <v>-2.7200000000000273</v>
      </c>
      <c r="D147" s="5">
        <f t="shared" si="5"/>
        <v>-2.7200000000000273</v>
      </c>
      <c r="E147" s="7">
        <f t="shared" si="6"/>
        <v>3.2640958158910412E-3</v>
      </c>
    </row>
    <row r="148" spans="1:5" x14ac:dyDescent="0.25">
      <c r="A148" s="7">
        <f t="shared" ref="A148:A211" si="8">_xlfn.NORM.S.DIST(B148,TRUE)</f>
        <v>3.3641604066689105E-3</v>
      </c>
      <c r="B148" s="5">
        <f t="shared" si="7"/>
        <v>-2.7100000000000275</v>
      </c>
      <c r="D148" s="5">
        <f t="shared" ref="D148:D211" si="9">B148</f>
        <v>-2.7100000000000275</v>
      </c>
      <c r="E148" s="7">
        <f t="shared" ref="E148:E211" si="10">A148</f>
        <v>3.3641604066689105E-3</v>
      </c>
    </row>
    <row r="149" spans="1:5" x14ac:dyDescent="0.25">
      <c r="A149" s="7">
        <f t="shared" si="8"/>
        <v>3.4669738030403759E-3</v>
      </c>
      <c r="B149" s="5">
        <f t="shared" ref="B149:B212" si="11">B148+0.01</f>
        <v>-2.7000000000000277</v>
      </c>
      <c r="D149" s="5">
        <f t="shared" si="9"/>
        <v>-2.7000000000000277</v>
      </c>
      <c r="E149" s="7">
        <f t="shared" si="10"/>
        <v>3.4669738030403759E-3</v>
      </c>
    </row>
    <row r="150" spans="1:5" x14ac:dyDescent="0.25">
      <c r="A150" s="7">
        <f t="shared" si="8"/>
        <v>3.5726009523994371E-3</v>
      </c>
      <c r="B150" s="5">
        <f t="shared" si="11"/>
        <v>-2.6900000000000279</v>
      </c>
      <c r="D150" s="5">
        <f t="shared" si="9"/>
        <v>-2.6900000000000279</v>
      </c>
      <c r="E150" s="7">
        <f t="shared" si="10"/>
        <v>3.5726009523994371E-3</v>
      </c>
    </row>
    <row r="151" spans="1:5" x14ac:dyDescent="0.25">
      <c r="A151" s="7">
        <f t="shared" si="8"/>
        <v>3.6811080091746712E-3</v>
      </c>
      <c r="B151" s="5">
        <f t="shared" si="11"/>
        <v>-2.6800000000000281</v>
      </c>
      <c r="D151" s="5">
        <f t="shared" si="9"/>
        <v>-2.6800000000000281</v>
      </c>
      <c r="E151" s="7">
        <f t="shared" si="10"/>
        <v>3.6811080091746712E-3</v>
      </c>
    </row>
    <row r="152" spans="1:5" x14ac:dyDescent="0.25">
      <c r="A152" s="7">
        <f t="shared" si="8"/>
        <v>3.7925623476851677E-3</v>
      </c>
      <c r="B152" s="5">
        <f t="shared" si="11"/>
        <v>-2.6700000000000284</v>
      </c>
      <c r="D152" s="5">
        <f t="shared" si="9"/>
        <v>-2.6700000000000284</v>
      </c>
      <c r="E152" s="7">
        <f t="shared" si="10"/>
        <v>3.7925623476851677E-3</v>
      </c>
    </row>
    <row r="153" spans="1:5" x14ac:dyDescent="0.25">
      <c r="A153" s="7">
        <f t="shared" si="8"/>
        <v>3.9070325748524455E-3</v>
      </c>
      <c r="B153" s="5">
        <f t="shared" si="11"/>
        <v>-2.6600000000000286</v>
      </c>
      <c r="D153" s="5">
        <f t="shared" si="9"/>
        <v>-2.6600000000000286</v>
      </c>
      <c r="E153" s="7">
        <f t="shared" si="10"/>
        <v>3.9070325748524455E-3</v>
      </c>
    </row>
    <row r="154" spans="1:5" x14ac:dyDescent="0.25">
      <c r="A154" s="7">
        <f t="shared" si="8"/>
        <v>4.0245885427579618E-3</v>
      </c>
      <c r="B154" s="5">
        <f t="shared" si="11"/>
        <v>-2.6500000000000288</v>
      </c>
      <c r="D154" s="5">
        <f t="shared" si="9"/>
        <v>-2.6500000000000288</v>
      </c>
      <c r="E154" s="7">
        <f t="shared" si="10"/>
        <v>4.0245885427579618E-3</v>
      </c>
    </row>
    <row r="155" spans="1:5" x14ac:dyDescent="0.25">
      <c r="A155" s="7">
        <f t="shared" si="8"/>
        <v>4.1453013610356828E-3</v>
      </c>
      <c r="B155" s="5">
        <f t="shared" si="11"/>
        <v>-2.640000000000029</v>
      </c>
      <c r="D155" s="5">
        <f t="shared" si="9"/>
        <v>-2.640000000000029</v>
      </c>
      <c r="E155" s="7">
        <f t="shared" si="10"/>
        <v>4.1453013610356828E-3</v>
      </c>
    </row>
    <row r="156" spans="1:5" x14ac:dyDescent="0.25">
      <c r="A156" s="7">
        <f t="shared" si="8"/>
        <v>4.269243409088983E-3</v>
      </c>
      <c r="B156" s="5">
        <f t="shared" si="11"/>
        <v>-2.6300000000000292</v>
      </c>
      <c r="D156" s="5">
        <f t="shared" si="9"/>
        <v>-2.6300000000000292</v>
      </c>
      <c r="E156" s="7">
        <f t="shared" si="10"/>
        <v>4.269243409088983E-3</v>
      </c>
    </row>
    <row r="157" spans="1:5" x14ac:dyDescent="0.25">
      <c r="A157" s="7">
        <f t="shared" si="8"/>
        <v>4.3964883481209319E-3</v>
      </c>
      <c r="B157" s="5">
        <f t="shared" si="11"/>
        <v>-2.6200000000000294</v>
      </c>
      <c r="D157" s="5">
        <f t="shared" si="9"/>
        <v>-2.6200000000000294</v>
      </c>
      <c r="E157" s="7">
        <f t="shared" si="10"/>
        <v>4.3964883481209319E-3</v>
      </c>
    </row>
    <row r="158" spans="1:5" x14ac:dyDescent="0.25">
      <c r="A158" s="7">
        <f t="shared" si="8"/>
        <v>4.5271111329669295E-3</v>
      </c>
      <c r="B158" s="5">
        <f t="shared" si="11"/>
        <v>-2.6100000000000296</v>
      </c>
      <c r="D158" s="5">
        <f t="shared" si="9"/>
        <v>-2.6100000000000296</v>
      </c>
      <c r="E158" s="7">
        <f t="shared" si="10"/>
        <v>4.5271111329669295E-3</v>
      </c>
    </row>
    <row r="159" spans="1:5" x14ac:dyDescent="0.25">
      <c r="A159" s="7">
        <f t="shared" si="8"/>
        <v>4.6611880237183425E-3</v>
      </c>
      <c r="B159" s="5">
        <f t="shared" si="11"/>
        <v>-2.6000000000000298</v>
      </c>
      <c r="D159" s="5">
        <f t="shared" si="9"/>
        <v>-2.6000000000000298</v>
      </c>
      <c r="E159" s="7">
        <f t="shared" si="10"/>
        <v>4.6611880237183425E-3</v>
      </c>
    </row>
    <row r="160" spans="1:5" x14ac:dyDescent="0.25">
      <c r="A160" s="7">
        <f t="shared" si="8"/>
        <v>4.7987965971257578E-3</v>
      </c>
      <c r="B160" s="5">
        <f t="shared" si="11"/>
        <v>-2.5900000000000301</v>
      </c>
      <c r="D160" s="5">
        <f t="shared" si="9"/>
        <v>-2.5900000000000301</v>
      </c>
      <c r="E160" s="7">
        <f t="shared" si="10"/>
        <v>4.7987965971257578E-3</v>
      </c>
    </row>
    <row r="161" spans="1:5" x14ac:dyDescent="0.25">
      <c r="A161" s="7">
        <f t="shared" si="8"/>
        <v>4.9400157577702076E-3</v>
      </c>
      <c r="B161" s="5">
        <f t="shared" si="11"/>
        <v>-2.5800000000000303</v>
      </c>
      <c r="D161" s="5">
        <f t="shared" si="9"/>
        <v>-2.5800000000000303</v>
      </c>
      <c r="E161" s="7">
        <f t="shared" si="10"/>
        <v>4.9400157577702076E-3</v>
      </c>
    </row>
    <row r="162" spans="1:5" x14ac:dyDescent="0.25">
      <c r="A162" s="7">
        <f t="shared" si="8"/>
        <v>5.0849257489905889E-3</v>
      </c>
      <c r="B162" s="5">
        <f t="shared" si="11"/>
        <v>-2.5700000000000305</v>
      </c>
      <c r="D162" s="5">
        <f t="shared" si="9"/>
        <v>-2.5700000000000305</v>
      </c>
      <c r="E162" s="7">
        <f t="shared" si="10"/>
        <v>5.0849257489905889E-3</v>
      </c>
    </row>
    <row r="163" spans="1:5" x14ac:dyDescent="0.25">
      <c r="A163" s="7">
        <f t="shared" si="8"/>
        <v>5.2336081635553245E-3</v>
      </c>
      <c r="B163" s="5">
        <f t="shared" si="11"/>
        <v>-2.5600000000000307</v>
      </c>
      <c r="D163" s="5">
        <f t="shared" si="9"/>
        <v>-2.5600000000000307</v>
      </c>
      <c r="E163" s="7">
        <f t="shared" si="10"/>
        <v>5.2336081635553245E-3</v>
      </c>
    </row>
    <row r="164" spans="1:5" x14ac:dyDescent="0.25">
      <c r="A164" s="7">
        <f t="shared" si="8"/>
        <v>5.386145954066209E-3</v>
      </c>
      <c r="B164" s="5">
        <f t="shared" si="11"/>
        <v>-2.5500000000000309</v>
      </c>
      <c r="D164" s="5">
        <f t="shared" si="9"/>
        <v>-2.5500000000000309</v>
      </c>
      <c r="E164" s="7">
        <f t="shared" si="10"/>
        <v>5.386145954066209E-3</v>
      </c>
    </row>
    <row r="165" spans="1:5" x14ac:dyDescent="0.25">
      <c r="A165" s="7">
        <f t="shared" si="8"/>
        <v>5.5426234430821083E-3</v>
      </c>
      <c r="B165" s="5">
        <f t="shared" si="11"/>
        <v>-2.5400000000000311</v>
      </c>
      <c r="D165" s="5">
        <f t="shared" si="9"/>
        <v>-2.5400000000000311</v>
      </c>
      <c r="E165" s="7">
        <f t="shared" si="10"/>
        <v>5.5426234430821083E-3</v>
      </c>
    </row>
    <row r="166" spans="1:5" x14ac:dyDescent="0.25">
      <c r="A166" s="7">
        <f t="shared" si="8"/>
        <v>5.7031263329501824E-3</v>
      </c>
      <c r="B166" s="5">
        <f t="shared" si="11"/>
        <v>-2.5300000000000313</v>
      </c>
      <c r="D166" s="5">
        <f t="shared" si="9"/>
        <v>-2.5300000000000313</v>
      </c>
      <c r="E166" s="7">
        <f t="shared" si="10"/>
        <v>5.7031263329501824E-3</v>
      </c>
    </row>
    <row r="167" spans="1:5" x14ac:dyDescent="0.25">
      <c r="A167" s="7">
        <f t="shared" si="8"/>
        <v>5.8677417153320376E-3</v>
      </c>
      <c r="B167" s="5">
        <f t="shared" si="11"/>
        <v>-2.5200000000000315</v>
      </c>
      <c r="D167" s="5">
        <f t="shared" si="9"/>
        <v>-2.5200000000000315</v>
      </c>
      <c r="E167" s="7">
        <f t="shared" si="10"/>
        <v>5.8677417153320376E-3</v>
      </c>
    </row>
    <row r="168" spans="1:5" x14ac:dyDescent="0.25">
      <c r="A168" s="7">
        <f t="shared" si="8"/>
        <v>6.0365580804121162E-3</v>
      </c>
      <c r="B168" s="5">
        <f t="shared" si="11"/>
        <v>-2.5100000000000318</v>
      </c>
      <c r="D168" s="5">
        <f t="shared" si="9"/>
        <v>-2.5100000000000318</v>
      </c>
      <c r="E168" s="7">
        <f t="shared" si="10"/>
        <v>6.0365580804121162E-3</v>
      </c>
    </row>
    <row r="169" spans="1:5" x14ac:dyDescent="0.25">
      <c r="A169" s="7">
        <f t="shared" si="8"/>
        <v>6.2096653257755711E-3</v>
      </c>
      <c r="B169" s="5">
        <f t="shared" si="11"/>
        <v>-2.500000000000032</v>
      </c>
      <c r="D169" s="5">
        <f t="shared" si="9"/>
        <v>-2.500000000000032</v>
      </c>
      <c r="E169" s="7">
        <f t="shared" si="10"/>
        <v>6.2096653257755711E-3</v>
      </c>
    </row>
    <row r="170" spans="1:5" x14ac:dyDescent="0.25">
      <c r="A170" s="7">
        <f t="shared" si="8"/>
        <v>6.3871547649425953E-3</v>
      </c>
      <c r="B170" s="5">
        <f t="shared" si="11"/>
        <v>-2.4900000000000322</v>
      </c>
      <c r="D170" s="5">
        <f t="shared" si="9"/>
        <v>-2.4900000000000322</v>
      </c>
      <c r="E170" s="7">
        <f t="shared" si="10"/>
        <v>6.3871547649425953E-3</v>
      </c>
    </row>
    <row r="171" spans="1:5" x14ac:dyDescent="0.25">
      <c r="A171" s="7">
        <f t="shared" si="8"/>
        <v>6.5691191355461611E-3</v>
      </c>
      <c r="B171" s="5">
        <f t="shared" si="11"/>
        <v>-2.4800000000000324</v>
      </c>
      <c r="D171" s="5">
        <f t="shared" si="9"/>
        <v>-2.4800000000000324</v>
      </c>
      <c r="E171" s="7">
        <f t="shared" si="10"/>
        <v>6.5691191355461611E-3</v>
      </c>
    </row>
    <row r="172" spans="1:5" x14ac:dyDescent="0.25">
      <c r="A172" s="7">
        <f t="shared" si="8"/>
        <v>6.7556526071400292E-3</v>
      </c>
      <c r="B172" s="5">
        <f t="shared" si="11"/>
        <v>-2.4700000000000326</v>
      </c>
      <c r="D172" s="5">
        <f t="shared" si="9"/>
        <v>-2.4700000000000326</v>
      </c>
      <c r="E172" s="7">
        <f t="shared" si="10"/>
        <v>6.7556526071400292E-3</v>
      </c>
    </row>
    <row r="173" spans="1:5" x14ac:dyDescent="0.25">
      <c r="A173" s="7">
        <f t="shared" si="8"/>
        <v>6.9468507886236769E-3</v>
      </c>
      <c r="B173" s="5">
        <f t="shared" si="11"/>
        <v>-2.4600000000000328</v>
      </c>
      <c r="D173" s="5">
        <f t="shared" si="9"/>
        <v>-2.4600000000000328</v>
      </c>
      <c r="E173" s="7">
        <f t="shared" si="10"/>
        <v>6.9468507886236769E-3</v>
      </c>
    </row>
    <row r="174" spans="1:5" x14ac:dyDescent="0.25">
      <c r="A174" s="7">
        <f t="shared" si="8"/>
        <v>7.1428107352707586E-3</v>
      </c>
      <c r="B174" s="5">
        <f t="shared" si="11"/>
        <v>-2.450000000000033</v>
      </c>
      <c r="D174" s="5">
        <f t="shared" si="9"/>
        <v>-2.450000000000033</v>
      </c>
      <c r="E174" s="7">
        <f t="shared" si="10"/>
        <v>7.1428107352707586E-3</v>
      </c>
    </row>
    <row r="175" spans="1:5" x14ac:dyDescent="0.25">
      <c r="A175" s="7">
        <f t="shared" si="8"/>
        <v>7.3436309553476676E-3</v>
      </c>
      <c r="B175" s="5">
        <f t="shared" si="11"/>
        <v>-2.4400000000000333</v>
      </c>
      <c r="D175" s="5">
        <f t="shared" si="9"/>
        <v>-2.4400000000000333</v>
      </c>
      <c r="E175" s="7">
        <f t="shared" si="10"/>
        <v>7.3436309553476676E-3</v>
      </c>
    </row>
    <row r="176" spans="1:5" x14ac:dyDescent="0.25">
      <c r="A176" s="7">
        <f t="shared" si="8"/>
        <v>7.549411416308504E-3</v>
      </c>
      <c r="B176" s="5">
        <f t="shared" si="11"/>
        <v>-2.4300000000000335</v>
      </c>
      <c r="D176" s="5">
        <f t="shared" si="9"/>
        <v>-2.4300000000000335</v>
      </c>
      <c r="E176" s="7">
        <f t="shared" si="10"/>
        <v>7.549411416308504E-3</v>
      </c>
    </row>
    <row r="177" spans="1:5" x14ac:dyDescent="0.25">
      <c r="A177" s="7">
        <f t="shared" si="8"/>
        <v>7.7602535505529209E-3</v>
      </c>
      <c r="B177" s="5">
        <f t="shared" si="11"/>
        <v>-2.4200000000000337</v>
      </c>
      <c r="D177" s="5">
        <f t="shared" si="9"/>
        <v>-2.4200000000000337</v>
      </c>
      <c r="E177" s="7">
        <f t="shared" si="10"/>
        <v>7.7602535505529209E-3</v>
      </c>
    </row>
    <row r="178" spans="1:5" x14ac:dyDescent="0.25">
      <c r="A178" s="7">
        <f t="shared" si="8"/>
        <v>7.9762602607329879E-3</v>
      </c>
      <c r="B178" s="5">
        <f t="shared" si="11"/>
        <v>-2.4100000000000339</v>
      </c>
      <c r="D178" s="5">
        <f t="shared" si="9"/>
        <v>-2.4100000000000339</v>
      </c>
      <c r="E178" s="7">
        <f t="shared" si="10"/>
        <v>7.9762602607329879E-3</v>
      </c>
    </row>
    <row r="179" spans="1:5" x14ac:dyDescent="0.25">
      <c r="A179" s="7">
        <f t="shared" si="8"/>
        <v>8.1975359245953661E-3</v>
      </c>
      <c r="B179" s="5">
        <f t="shared" si="11"/>
        <v>-2.4000000000000341</v>
      </c>
      <c r="D179" s="5">
        <f t="shared" si="9"/>
        <v>-2.4000000000000341</v>
      </c>
      <c r="E179" s="7">
        <f t="shared" si="10"/>
        <v>8.1975359245953661E-3</v>
      </c>
    </row>
    <row r="180" spans="1:5" x14ac:dyDescent="0.25">
      <c r="A180" s="7">
        <f t="shared" si="8"/>
        <v>8.4241863993449011E-3</v>
      </c>
      <c r="B180" s="5">
        <f t="shared" si="11"/>
        <v>-2.3900000000000343</v>
      </c>
      <c r="D180" s="5">
        <f t="shared" si="9"/>
        <v>-2.3900000000000343</v>
      </c>
      <c r="E180" s="7">
        <f t="shared" si="10"/>
        <v>8.4241863993449011E-3</v>
      </c>
    </row>
    <row r="181" spans="1:5" x14ac:dyDescent="0.25">
      <c r="A181" s="7">
        <f t="shared" si="8"/>
        <v>8.656319025515731E-3</v>
      </c>
      <c r="B181" s="5">
        <f t="shared" si="11"/>
        <v>-2.3800000000000345</v>
      </c>
      <c r="D181" s="5">
        <f t="shared" si="9"/>
        <v>-2.3800000000000345</v>
      </c>
      <c r="E181" s="7">
        <f t="shared" si="10"/>
        <v>8.656319025515731E-3</v>
      </c>
    </row>
    <row r="182" spans="1:5" x14ac:dyDescent="0.25">
      <c r="A182" s="7">
        <f t="shared" si="8"/>
        <v>8.8940426303359323E-3</v>
      </c>
      <c r="B182" s="5">
        <f t="shared" si="11"/>
        <v>-2.3700000000000347</v>
      </c>
      <c r="D182" s="5">
        <f t="shared" si="9"/>
        <v>-2.3700000000000347</v>
      </c>
      <c r="E182" s="7">
        <f t="shared" si="10"/>
        <v>8.8940426303359323E-3</v>
      </c>
    </row>
    <row r="183" spans="1:5" x14ac:dyDescent="0.25">
      <c r="A183" s="7">
        <f t="shared" si="8"/>
        <v>9.137467530571812E-3</v>
      </c>
      <c r="B183" s="5">
        <f t="shared" si="11"/>
        <v>-2.360000000000035</v>
      </c>
      <c r="D183" s="5">
        <f t="shared" si="9"/>
        <v>-2.360000000000035</v>
      </c>
      <c r="E183" s="7">
        <f t="shared" si="10"/>
        <v>9.137467530571812E-3</v>
      </c>
    </row>
    <row r="184" spans="1:5" x14ac:dyDescent="0.25">
      <c r="A184" s="7">
        <f t="shared" si="8"/>
        <v>9.3867055348376884E-3</v>
      </c>
      <c r="B184" s="5">
        <f t="shared" si="11"/>
        <v>-2.3500000000000352</v>
      </c>
      <c r="D184" s="5">
        <f t="shared" si="9"/>
        <v>-2.3500000000000352</v>
      </c>
      <c r="E184" s="7">
        <f t="shared" si="10"/>
        <v>9.3867055348376884E-3</v>
      </c>
    </row>
    <row r="185" spans="1:5" x14ac:dyDescent="0.25">
      <c r="A185" s="7">
        <f t="shared" si="8"/>
        <v>9.6418699453574147E-3</v>
      </c>
      <c r="B185" s="5">
        <f t="shared" si="11"/>
        <v>-2.3400000000000354</v>
      </c>
      <c r="D185" s="5">
        <f t="shared" si="9"/>
        <v>-2.3400000000000354</v>
      </c>
      <c r="E185" s="7">
        <f t="shared" si="10"/>
        <v>9.6418699453574147E-3</v>
      </c>
    </row>
    <row r="186" spans="1:5" x14ac:dyDescent="0.25">
      <c r="A186" s="7">
        <f t="shared" si="8"/>
        <v>9.9030755591633067E-3</v>
      </c>
      <c r="B186" s="5">
        <f t="shared" si="11"/>
        <v>-2.3300000000000356</v>
      </c>
      <c r="D186" s="5">
        <f t="shared" si="9"/>
        <v>-2.3300000000000356</v>
      </c>
      <c r="E186" s="7">
        <f t="shared" si="10"/>
        <v>9.9030755591633067E-3</v>
      </c>
    </row>
    <row r="187" spans="1:5" x14ac:dyDescent="0.25">
      <c r="A187" s="7">
        <f t="shared" si="8"/>
        <v>1.0170438668718701E-2</v>
      </c>
      <c r="B187" s="5">
        <f t="shared" si="11"/>
        <v>-2.3200000000000358</v>
      </c>
      <c r="D187" s="5">
        <f t="shared" si="9"/>
        <v>-2.3200000000000358</v>
      </c>
      <c r="E187" s="7">
        <f t="shared" si="10"/>
        <v>1.0170438668718701E-2</v>
      </c>
    </row>
    <row r="188" spans="1:5" x14ac:dyDescent="0.25">
      <c r="A188" s="7">
        <f t="shared" si="8"/>
        <v>1.0444077061950082E-2</v>
      </c>
      <c r="B188" s="5">
        <f t="shared" si="11"/>
        <v>-2.310000000000036</v>
      </c>
      <c r="D188" s="5">
        <f t="shared" si="9"/>
        <v>-2.310000000000036</v>
      </c>
      <c r="E188" s="7">
        <f t="shared" si="10"/>
        <v>1.0444077061950082E-2</v>
      </c>
    </row>
    <row r="189" spans="1:5" x14ac:dyDescent="0.25">
      <c r="A189" s="7">
        <f t="shared" si="8"/>
        <v>1.0724110021674775E-2</v>
      </c>
      <c r="B189" s="5">
        <f t="shared" si="11"/>
        <v>-2.3000000000000362</v>
      </c>
      <c r="D189" s="5">
        <f t="shared" si="9"/>
        <v>-2.3000000000000362</v>
      </c>
      <c r="E189" s="7">
        <f t="shared" si="10"/>
        <v>1.0724110021674775E-2</v>
      </c>
    </row>
    <row r="190" spans="1:5" x14ac:dyDescent="0.25">
      <c r="A190" s="7">
        <f t="shared" si="8"/>
        <v>1.1010658324410328E-2</v>
      </c>
      <c r="B190" s="5">
        <f t="shared" si="11"/>
        <v>-2.2900000000000365</v>
      </c>
      <c r="D190" s="5">
        <f t="shared" si="9"/>
        <v>-2.2900000000000365</v>
      </c>
      <c r="E190" s="7">
        <f t="shared" si="10"/>
        <v>1.1010658324410328E-2</v>
      </c>
    </row>
    <row r="191" spans="1:5" x14ac:dyDescent="0.25">
      <c r="A191" s="7">
        <f t="shared" si="8"/>
        <v>1.13038442385517E-2</v>
      </c>
      <c r="B191" s="5">
        <f t="shared" si="11"/>
        <v>-2.2800000000000367</v>
      </c>
      <c r="D191" s="5">
        <f t="shared" si="9"/>
        <v>-2.2800000000000367</v>
      </c>
      <c r="E191" s="7">
        <f t="shared" si="10"/>
        <v>1.13038442385517E-2</v>
      </c>
    </row>
    <row r="192" spans="1:5" x14ac:dyDescent="0.25">
      <c r="A192" s="7">
        <f t="shared" si="8"/>
        <v>1.1603791521902411E-2</v>
      </c>
      <c r="B192" s="5">
        <f t="shared" si="11"/>
        <v>-2.2700000000000369</v>
      </c>
      <c r="D192" s="5">
        <f t="shared" si="9"/>
        <v>-2.2700000000000369</v>
      </c>
      <c r="E192" s="7">
        <f t="shared" si="10"/>
        <v>1.1603791521902411E-2</v>
      </c>
    </row>
    <row r="193" spans="1:5" x14ac:dyDescent="0.25">
      <c r="A193" s="7">
        <f t="shared" si="8"/>
        <v>1.19106254185459E-2</v>
      </c>
      <c r="B193" s="5">
        <f t="shared" si="11"/>
        <v>-2.2600000000000371</v>
      </c>
      <c r="D193" s="5">
        <f t="shared" si="9"/>
        <v>-2.2600000000000371</v>
      </c>
      <c r="E193" s="7">
        <f t="shared" si="10"/>
        <v>1.19106254185459E-2</v>
      </c>
    </row>
    <row r="194" spans="1:5" x14ac:dyDescent="0.25">
      <c r="A194" s="7">
        <f t="shared" si="8"/>
        <v>1.222447265504352E-2</v>
      </c>
      <c r="B194" s="5">
        <f t="shared" si="11"/>
        <v>-2.2500000000000373</v>
      </c>
      <c r="D194" s="5">
        <f t="shared" si="9"/>
        <v>-2.2500000000000373</v>
      </c>
      <c r="E194" s="7">
        <f t="shared" si="10"/>
        <v>1.222447265504352E-2</v>
      </c>
    </row>
    <row r="195" spans="1:5" x14ac:dyDescent="0.25">
      <c r="A195" s="7">
        <f t="shared" si="8"/>
        <v>1.2545461435945347E-2</v>
      </c>
      <c r="B195" s="5">
        <f t="shared" si="11"/>
        <v>-2.2400000000000375</v>
      </c>
      <c r="D195" s="5">
        <f t="shared" si="9"/>
        <v>-2.2400000000000375</v>
      </c>
      <c r="E195" s="7">
        <f t="shared" si="10"/>
        <v>1.2545461435945347E-2</v>
      </c>
    </row>
    <row r="196" spans="1:5" x14ac:dyDescent="0.25">
      <c r="A196" s="7">
        <f t="shared" si="8"/>
        <v>1.2873721438600766E-2</v>
      </c>
      <c r="B196" s="5">
        <f t="shared" si="11"/>
        <v>-2.2300000000000377</v>
      </c>
      <c r="D196" s="5">
        <f t="shared" si="9"/>
        <v>-2.2300000000000377</v>
      </c>
      <c r="E196" s="7">
        <f t="shared" si="10"/>
        <v>1.2873721438600766E-2</v>
      </c>
    </row>
    <row r="197" spans="1:5" x14ac:dyDescent="0.25">
      <c r="A197" s="7">
        <f t="shared" si="8"/>
        <v>1.3209383807254985E-2</v>
      </c>
      <c r="B197" s="5">
        <f t="shared" si="11"/>
        <v>-2.2200000000000379</v>
      </c>
      <c r="D197" s="5">
        <f t="shared" si="9"/>
        <v>-2.2200000000000379</v>
      </c>
      <c r="E197" s="7">
        <f t="shared" si="10"/>
        <v>1.3209383807254985E-2</v>
      </c>
    </row>
    <row r="198" spans="1:5" x14ac:dyDescent="0.25">
      <c r="A198" s="7">
        <f t="shared" si="8"/>
        <v>1.3552581146418649E-2</v>
      </c>
      <c r="B198" s="5">
        <f t="shared" si="11"/>
        <v>-2.2100000000000382</v>
      </c>
      <c r="D198" s="5">
        <f t="shared" si="9"/>
        <v>-2.2100000000000382</v>
      </c>
      <c r="E198" s="7">
        <f t="shared" si="10"/>
        <v>1.3552581146418649E-2</v>
      </c>
    </row>
    <row r="199" spans="1:5" x14ac:dyDescent="0.25">
      <c r="A199" s="7">
        <f t="shared" si="8"/>
        <v>1.3903447513497251E-2</v>
      </c>
      <c r="B199" s="5">
        <f t="shared" si="11"/>
        <v>-2.2000000000000384</v>
      </c>
      <c r="D199" s="5">
        <f t="shared" si="9"/>
        <v>-2.2000000000000384</v>
      </c>
      <c r="E199" s="7">
        <f t="shared" si="10"/>
        <v>1.3903447513497251E-2</v>
      </c>
    </row>
    <row r="200" spans="1:5" x14ac:dyDescent="0.25">
      <c r="A200" s="7">
        <f t="shared" si="8"/>
        <v>1.4262118410667468E-2</v>
      </c>
      <c r="B200" s="5">
        <f t="shared" si="11"/>
        <v>-2.1900000000000386</v>
      </c>
      <c r="D200" s="5">
        <f t="shared" si="9"/>
        <v>-2.1900000000000386</v>
      </c>
      <c r="E200" s="7">
        <f t="shared" si="10"/>
        <v>1.4262118410667468E-2</v>
      </c>
    </row>
    <row r="201" spans="1:5" x14ac:dyDescent="0.25">
      <c r="A201" s="7">
        <f t="shared" si="8"/>
        <v>1.4628730775987822E-2</v>
      </c>
      <c r="B201" s="5">
        <f t="shared" si="11"/>
        <v>-2.1800000000000388</v>
      </c>
      <c r="D201" s="5">
        <f t="shared" si="9"/>
        <v>-2.1800000000000388</v>
      </c>
      <c r="E201" s="7">
        <f t="shared" si="10"/>
        <v>1.4628730775987822E-2</v>
      </c>
    </row>
    <row r="202" spans="1:5" x14ac:dyDescent="0.25">
      <c r="A202" s="7">
        <f t="shared" si="8"/>
        <v>1.5003422973730716E-2</v>
      </c>
      <c r="B202" s="5">
        <f t="shared" si="11"/>
        <v>-2.170000000000039</v>
      </c>
      <c r="D202" s="5">
        <f t="shared" si="9"/>
        <v>-2.170000000000039</v>
      </c>
      <c r="E202" s="7">
        <f t="shared" si="10"/>
        <v>1.5003422973730716E-2</v>
      </c>
    </row>
    <row r="203" spans="1:5" x14ac:dyDescent="0.25">
      <c r="A203" s="7">
        <f t="shared" si="8"/>
        <v>1.5386334783923927E-2</v>
      </c>
      <c r="B203" s="5">
        <f t="shared" si="11"/>
        <v>-2.1600000000000392</v>
      </c>
      <c r="D203" s="5">
        <f t="shared" si="9"/>
        <v>-2.1600000000000392</v>
      </c>
      <c r="E203" s="7">
        <f t="shared" si="10"/>
        <v>1.5386334783923927E-2</v>
      </c>
    </row>
    <row r="204" spans="1:5" x14ac:dyDescent="0.25">
      <c r="A204" s="7">
        <f t="shared" si="8"/>
        <v>1.5777607391088938E-2</v>
      </c>
      <c r="B204" s="5">
        <f t="shared" si="11"/>
        <v>-2.1500000000000394</v>
      </c>
      <c r="D204" s="5">
        <f t="shared" si="9"/>
        <v>-2.1500000000000394</v>
      </c>
      <c r="E204" s="7">
        <f t="shared" si="10"/>
        <v>1.5777607391088938E-2</v>
      </c>
    </row>
    <row r="205" spans="1:5" x14ac:dyDescent="0.25">
      <c r="A205" s="7">
        <f t="shared" si="8"/>
        <v>1.6177383372164494E-2</v>
      </c>
      <c r="B205" s="5">
        <f t="shared" si="11"/>
        <v>-2.1400000000000396</v>
      </c>
      <c r="D205" s="5">
        <f t="shared" si="9"/>
        <v>-2.1400000000000396</v>
      </c>
      <c r="E205" s="7">
        <f t="shared" si="10"/>
        <v>1.6177383372164494E-2</v>
      </c>
    </row>
    <row r="206" spans="1:5" x14ac:dyDescent="0.25">
      <c r="A206" s="7">
        <f t="shared" si="8"/>
        <v>1.6585806683603366E-2</v>
      </c>
      <c r="B206" s="5">
        <f t="shared" si="11"/>
        <v>-2.1300000000000399</v>
      </c>
      <c r="D206" s="5">
        <f t="shared" si="9"/>
        <v>-2.1300000000000399</v>
      </c>
      <c r="E206" s="7">
        <f t="shared" si="10"/>
        <v>1.6585806683603366E-2</v>
      </c>
    </row>
    <row r="207" spans="1:5" x14ac:dyDescent="0.25">
      <c r="A207" s="7">
        <f t="shared" si="8"/>
        <v>1.7003022647631108E-2</v>
      </c>
      <c r="B207" s="5">
        <f t="shared" si="11"/>
        <v>-2.1200000000000401</v>
      </c>
      <c r="D207" s="5">
        <f t="shared" si="9"/>
        <v>-2.1200000000000401</v>
      </c>
      <c r="E207" s="7">
        <f t="shared" si="10"/>
        <v>1.7003022647631108E-2</v>
      </c>
    </row>
    <row r="208" spans="1:5" x14ac:dyDescent="0.25">
      <c r="A208" s="7">
        <f t="shared" si="8"/>
        <v>1.7429177937655339E-2</v>
      </c>
      <c r="B208" s="5">
        <f t="shared" si="11"/>
        <v>-2.1100000000000403</v>
      </c>
      <c r="D208" s="5">
        <f t="shared" si="9"/>
        <v>-2.1100000000000403</v>
      </c>
      <c r="E208" s="7">
        <f t="shared" si="10"/>
        <v>1.7429177937655339E-2</v>
      </c>
    </row>
    <row r="209" spans="1:5" x14ac:dyDescent="0.25">
      <c r="A209" s="7">
        <f t="shared" si="8"/>
        <v>1.7864420562814756E-2</v>
      </c>
      <c r="B209" s="5">
        <f t="shared" si="11"/>
        <v>-2.1000000000000405</v>
      </c>
      <c r="D209" s="5">
        <f t="shared" si="9"/>
        <v>-2.1000000000000405</v>
      </c>
      <c r="E209" s="7">
        <f t="shared" si="10"/>
        <v>1.7864420562814756E-2</v>
      </c>
    </row>
    <row r="210" spans="1:5" x14ac:dyDescent="0.25">
      <c r="A210" s="7">
        <f t="shared" si="8"/>
        <v>1.8308899851657127E-2</v>
      </c>
      <c r="B210" s="5">
        <f t="shared" si="11"/>
        <v>-2.0900000000000407</v>
      </c>
      <c r="D210" s="5">
        <f t="shared" si="9"/>
        <v>-2.0900000000000407</v>
      </c>
      <c r="E210" s="7">
        <f t="shared" si="10"/>
        <v>1.8308899851657127E-2</v>
      </c>
    </row>
    <row r="211" spans="1:5" x14ac:dyDescent="0.25">
      <c r="A211" s="7">
        <f t="shared" si="8"/>
        <v>1.8762766434935879E-2</v>
      </c>
      <c r="B211" s="5">
        <f t="shared" si="11"/>
        <v>-2.0800000000000409</v>
      </c>
      <c r="D211" s="5">
        <f t="shared" si="9"/>
        <v>-2.0800000000000409</v>
      </c>
      <c r="E211" s="7">
        <f t="shared" si="10"/>
        <v>1.8762766434935879E-2</v>
      </c>
    </row>
    <row r="212" spans="1:5" x14ac:dyDescent="0.25">
      <c r="A212" s="7">
        <f t="shared" ref="A212:A275" si="12">_xlfn.NORM.S.DIST(B212,TRUE)</f>
        <v>1.9226172227515357E-2</v>
      </c>
      <c r="B212" s="5">
        <f t="shared" si="11"/>
        <v>-2.0700000000000411</v>
      </c>
      <c r="D212" s="5">
        <f t="shared" ref="D212:D275" si="13">B212</f>
        <v>-2.0700000000000411</v>
      </c>
      <c r="E212" s="7">
        <f t="shared" ref="E212:E275" si="14">A212</f>
        <v>1.9226172227515357E-2</v>
      </c>
    </row>
    <row r="213" spans="1:5" x14ac:dyDescent="0.25">
      <c r="A213" s="7">
        <f t="shared" si="12"/>
        <v>1.969927040937491E-2</v>
      </c>
      <c r="B213" s="5">
        <f t="shared" ref="B213:B276" si="15">B212+0.01</f>
        <v>-2.0600000000000414</v>
      </c>
      <c r="D213" s="5">
        <f t="shared" si="13"/>
        <v>-2.0600000000000414</v>
      </c>
      <c r="E213" s="7">
        <f t="shared" si="14"/>
        <v>1.969927040937491E-2</v>
      </c>
    </row>
    <row r="214" spans="1:5" x14ac:dyDescent="0.25">
      <c r="A214" s="7">
        <f t="shared" si="12"/>
        <v>2.0182215405702364E-2</v>
      </c>
      <c r="B214" s="5">
        <f t="shared" si="15"/>
        <v>-2.0500000000000416</v>
      </c>
      <c r="D214" s="5">
        <f t="shared" si="13"/>
        <v>-2.0500000000000416</v>
      </c>
      <c r="E214" s="7">
        <f t="shared" si="14"/>
        <v>2.0182215405702364E-2</v>
      </c>
    </row>
    <row r="215" spans="1:5" x14ac:dyDescent="0.25">
      <c r="A215" s="7">
        <f t="shared" si="12"/>
        <v>2.0675162866067961E-2</v>
      </c>
      <c r="B215" s="5">
        <f t="shared" si="15"/>
        <v>-2.0400000000000418</v>
      </c>
      <c r="D215" s="5">
        <f t="shared" si="13"/>
        <v>-2.0400000000000418</v>
      </c>
      <c r="E215" s="7">
        <f t="shared" si="14"/>
        <v>2.0675162866067961E-2</v>
      </c>
    </row>
    <row r="216" spans="1:5" x14ac:dyDescent="0.25">
      <c r="A216" s="7">
        <f t="shared" si="12"/>
        <v>2.1178269642670142E-2</v>
      </c>
      <c r="B216" s="5">
        <f t="shared" si="15"/>
        <v>-2.030000000000042</v>
      </c>
      <c r="D216" s="5">
        <f t="shared" si="13"/>
        <v>-2.030000000000042</v>
      </c>
      <c r="E216" s="7">
        <f t="shared" si="14"/>
        <v>2.1178269642670142E-2</v>
      </c>
    </row>
    <row r="217" spans="1:5" x14ac:dyDescent="0.25">
      <c r="A217" s="7">
        <f t="shared" si="12"/>
        <v>2.1691693767644592E-2</v>
      </c>
      <c r="B217" s="5">
        <f t="shared" si="15"/>
        <v>-2.0200000000000422</v>
      </c>
      <c r="D217" s="5">
        <f t="shared" si="13"/>
        <v>-2.0200000000000422</v>
      </c>
      <c r="E217" s="7">
        <f t="shared" si="14"/>
        <v>2.1691693767644592E-2</v>
      </c>
    </row>
    <row r="218" spans="1:5" x14ac:dyDescent="0.25">
      <c r="A218" s="7">
        <f t="shared" si="12"/>
        <v>2.221559442942922E-2</v>
      </c>
      <c r="B218" s="5">
        <f t="shared" si="15"/>
        <v>-2.0100000000000424</v>
      </c>
      <c r="D218" s="5">
        <f t="shared" si="13"/>
        <v>-2.0100000000000424</v>
      </c>
      <c r="E218" s="7">
        <f t="shared" si="14"/>
        <v>2.221559442942922E-2</v>
      </c>
    </row>
    <row r="219" spans="1:5" x14ac:dyDescent="0.25">
      <c r="A219" s="7">
        <f t="shared" si="12"/>
        <v>2.2750131948176898E-2</v>
      </c>
      <c r="B219" s="5">
        <f t="shared" si="15"/>
        <v>-2.0000000000000426</v>
      </c>
      <c r="D219" s="5">
        <f t="shared" si="13"/>
        <v>-2.0000000000000426</v>
      </c>
      <c r="E219" s="7">
        <f t="shared" si="14"/>
        <v>2.2750131948176898E-2</v>
      </c>
    </row>
    <row r="220" spans="1:5" x14ac:dyDescent="0.25">
      <c r="A220" s="7">
        <f t="shared" si="12"/>
        <v>2.3295467750209464E-2</v>
      </c>
      <c r="B220" s="5">
        <f t="shared" si="15"/>
        <v>-1.9900000000000426</v>
      </c>
      <c r="D220" s="5">
        <f t="shared" si="13"/>
        <v>-1.9900000000000426</v>
      </c>
      <c r="E220" s="7">
        <f t="shared" si="14"/>
        <v>2.3295467750209464E-2</v>
      </c>
    </row>
    <row r="221" spans="1:5" x14ac:dyDescent="0.25">
      <c r="A221" s="7">
        <f t="shared" si="12"/>
        <v>2.3851764341506113E-2</v>
      </c>
      <c r="B221" s="5">
        <f t="shared" si="15"/>
        <v>-1.9800000000000426</v>
      </c>
      <c r="D221" s="5">
        <f t="shared" si="13"/>
        <v>-1.9800000000000426</v>
      </c>
      <c r="E221" s="7">
        <f t="shared" si="14"/>
        <v>2.3851764341506113E-2</v>
      </c>
    </row>
    <row r="222" spans="1:5" x14ac:dyDescent="0.25">
      <c r="A222" s="7">
        <f t="shared" si="12"/>
        <v>2.4419185280220097E-2</v>
      </c>
      <c r="B222" s="5">
        <f t="shared" si="15"/>
        <v>-1.9700000000000426</v>
      </c>
      <c r="D222" s="5">
        <f t="shared" si="13"/>
        <v>-1.9700000000000426</v>
      </c>
      <c r="E222" s="7">
        <f t="shared" si="14"/>
        <v>2.4419185280220097E-2</v>
      </c>
    </row>
    <row r="223" spans="1:5" x14ac:dyDescent="0.25">
      <c r="A223" s="7">
        <f t="shared" si="12"/>
        <v>2.4997895148217944E-2</v>
      </c>
      <c r="B223" s="5">
        <f t="shared" si="15"/>
        <v>-1.9600000000000426</v>
      </c>
      <c r="D223" s="5">
        <f t="shared" si="13"/>
        <v>-1.9600000000000426</v>
      </c>
      <c r="E223" s="7">
        <f t="shared" si="14"/>
        <v>2.4997895148217944E-2</v>
      </c>
    </row>
    <row r="224" spans="1:5" x14ac:dyDescent="0.25">
      <c r="A224" s="7">
        <f t="shared" si="12"/>
        <v>2.5588059521636088E-2</v>
      </c>
      <c r="B224" s="5">
        <f t="shared" si="15"/>
        <v>-1.9500000000000426</v>
      </c>
      <c r="D224" s="5">
        <f t="shared" si="13"/>
        <v>-1.9500000000000426</v>
      </c>
      <c r="E224" s="7">
        <f t="shared" si="14"/>
        <v>2.5588059521636088E-2</v>
      </c>
    </row>
    <row r="225" spans="1:5" x14ac:dyDescent="0.25">
      <c r="A225" s="7">
        <f t="shared" si="12"/>
        <v>2.6189844940450097E-2</v>
      </c>
      <c r="B225" s="5">
        <f t="shared" si="15"/>
        <v>-1.9400000000000426</v>
      </c>
      <c r="D225" s="5">
        <f t="shared" si="13"/>
        <v>-1.9400000000000426</v>
      </c>
      <c r="E225" s="7">
        <f t="shared" si="14"/>
        <v>2.6189844940450097E-2</v>
      </c>
    </row>
    <row r="226" spans="1:5" x14ac:dyDescent="0.25">
      <c r="A226" s="7">
        <f t="shared" si="12"/>
        <v>2.6803418877052305E-2</v>
      </c>
      <c r="B226" s="5">
        <f t="shared" si="15"/>
        <v>-1.9300000000000426</v>
      </c>
      <c r="D226" s="5">
        <f t="shared" si="13"/>
        <v>-1.9300000000000426</v>
      </c>
      <c r="E226" s="7">
        <f t="shared" si="14"/>
        <v>2.6803418877052305E-2</v>
      </c>
    </row>
    <row r="227" spans="1:5" x14ac:dyDescent="0.25">
      <c r="A227" s="7">
        <f t="shared" si="12"/>
        <v>2.7428949703834117E-2</v>
      </c>
      <c r="B227" s="5">
        <f t="shared" si="15"/>
        <v>-1.9200000000000426</v>
      </c>
      <c r="D227" s="5">
        <f t="shared" si="13"/>
        <v>-1.9200000000000426</v>
      </c>
      <c r="E227" s="7">
        <f t="shared" si="14"/>
        <v>2.7428949703834117E-2</v>
      </c>
    </row>
    <row r="228" spans="1:5" x14ac:dyDescent="0.25">
      <c r="A228" s="7">
        <f t="shared" si="12"/>
        <v>2.8066606659769747E-2</v>
      </c>
      <c r="B228" s="5">
        <f t="shared" si="15"/>
        <v>-1.9100000000000426</v>
      </c>
      <c r="D228" s="5">
        <f t="shared" si="13"/>
        <v>-1.9100000000000426</v>
      </c>
      <c r="E228" s="7">
        <f t="shared" si="14"/>
        <v>2.8066606659769747E-2</v>
      </c>
    </row>
    <row r="229" spans="1:5" x14ac:dyDescent="0.25">
      <c r="A229" s="7">
        <f t="shared" si="12"/>
        <v>2.8716559815998993E-2</v>
      </c>
      <c r="B229" s="5">
        <f t="shared" si="15"/>
        <v>-1.9000000000000425</v>
      </c>
      <c r="D229" s="5">
        <f t="shared" si="13"/>
        <v>-1.9000000000000425</v>
      </c>
      <c r="E229" s="7">
        <f t="shared" si="14"/>
        <v>2.8716559815998993E-2</v>
      </c>
    </row>
    <row r="230" spans="1:5" x14ac:dyDescent="0.25">
      <c r="A230" s="7">
        <f t="shared" si="12"/>
        <v>2.9378980040406569E-2</v>
      </c>
      <c r="B230" s="5">
        <f t="shared" si="15"/>
        <v>-1.8900000000000425</v>
      </c>
      <c r="D230" s="5">
        <f t="shared" si="13"/>
        <v>-1.8900000000000425</v>
      </c>
      <c r="E230" s="7">
        <f t="shared" si="14"/>
        <v>2.9378980040406569E-2</v>
      </c>
    </row>
    <row r="231" spans="1:5" x14ac:dyDescent="0.25">
      <c r="A231" s="7">
        <f t="shared" si="12"/>
        <v>3.0054038961196884E-2</v>
      </c>
      <c r="B231" s="5">
        <f t="shared" si="15"/>
        <v>-1.8800000000000425</v>
      </c>
      <c r="D231" s="5">
        <f t="shared" si="13"/>
        <v>-1.8800000000000425</v>
      </c>
      <c r="E231" s="7">
        <f t="shared" si="14"/>
        <v>3.0054038961196884E-2</v>
      </c>
    </row>
    <row r="232" spans="1:5" x14ac:dyDescent="0.25">
      <c r="A232" s="7">
        <f t="shared" si="12"/>
        <v>3.0741908929463012E-2</v>
      </c>
      <c r="B232" s="5">
        <f t="shared" si="15"/>
        <v>-1.8700000000000425</v>
      </c>
      <c r="D232" s="5">
        <f t="shared" si="13"/>
        <v>-1.8700000000000425</v>
      </c>
      <c r="E232" s="7">
        <f t="shared" si="14"/>
        <v>3.0741908929463012E-2</v>
      </c>
    </row>
    <row r="233" spans="1:5" x14ac:dyDescent="0.25">
      <c r="A233" s="7">
        <f t="shared" si="12"/>
        <v>3.1442762980749703E-2</v>
      </c>
      <c r="B233" s="5">
        <f t="shared" si="15"/>
        <v>-1.8600000000000425</v>
      </c>
      <c r="D233" s="5">
        <f t="shared" si="13"/>
        <v>-1.8600000000000425</v>
      </c>
      <c r="E233" s="7">
        <f t="shared" si="14"/>
        <v>3.1442762980749703E-2</v>
      </c>
    </row>
    <row r="234" spans="1:5" x14ac:dyDescent="0.25">
      <c r="A234" s="7">
        <f t="shared" si="12"/>
        <v>3.215677479561066E-2</v>
      </c>
      <c r="B234" s="5">
        <f t="shared" si="15"/>
        <v>-1.8500000000000425</v>
      </c>
      <c r="D234" s="5">
        <f t="shared" si="13"/>
        <v>-1.8500000000000425</v>
      </c>
      <c r="E234" s="7">
        <f t="shared" si="14"/>
        <v>3.215677479561066E-2</v>
      </c>
    </row>
    <row r="235" spans="1:5" x14ac:dyDescent="0.25">
      <c r="A235" s="7">
        <f t="shared" si="12"/>
        <v>3.2884118659160778E-2</v>
      </c>
      <c r="B235" s="5">
        <f t="shared" si="15"/>
        <v>-1.8400000000000425</v>
      </c>
      <c r="D235" s="5">
        <f t="shared" si="13"/>
        <v>-1.8400000000000425</v>
      </c>
      <c r="E235" s="7">
        <f t="shared" si="14"/>
        <v>3.2884118659160778E-2</v>
      </c>
    </row>
    <row r="236" spans="1:5" x14ac:dyDescent="0.25">
      <c r="A236" s="7">
        <f t="shared" si="12"/>
        <v>3.3624969419625152E-2</v>
      </c>
      <c r="B236" s="5">
        <f t="shared" si="15"/>
        <v>-1.8300000000000425</v>
      </c>
      <c r="D236" s="5">
        <f t="shared" si="13"/>
        <v>-1.8300000000000425</v>
      </c>
      <c r="E236" s="7">
        <f t="shared" si="14"/>
        <v>3.3624969419625152E-2</v>
      </c>
    </row>
    <row r="237" spans="1:5" x14ac:dyDescent="0.25">
      <c r="A237" s="7">
        <f t="shared" si="12"/>
        <v>3.4379502445886743E-2</v>
      </c>
      <c r="B237" s="5">
        <f t="shared" si="15"/>
        <v>-1.8200000000000425</v>
      </c>
      <c r="D237" s="5">
        <f t="shared" si="13"/>
        <v>-1.8200000000000425</v>
      </c>
      <c r="E237" s="7">
        <f t="shared" si="14"/>
        <v>3.4379502445886743E-2</v>
      </c>
    </row>
    <row r="238" spans="1:5" x14ac:dyDescent="0.25">
      <c r="A238" s="7">
        <f t="shared" si="12"/>
        <v>3.51478935840355E-2</v>
      </c>
      <c r="B238" s="5">
        <f t="shared" si="15"/>
        <v>-1.8100000000000425</v>
      </c>
      <c r="D238" s="5">
        <f t="shared" si="13"/>
        <v>-1.8100000000000425</v>
      </c>
      <c r="E238" s="7">
        <f t="shared" si="14"/>
        <v>3.51478935840355E-2</v>
      </c>
    </row>
    <row r="239" spans="1:5" x14ac:dyDescent="0.25">
      <c r="A239" s="7">
        <f t="shared" si="12"/>
        <v>3.5930319112922438E-2</v>
      </c>
      <c r="B239" s="5">
        <f t="shared" si="15"/>
        <v>-1.8000000000000425</v>
      </c>
      <c r="D239" s="5">
        <f t="shared" si="13"/>
        <v>-1.8000000000000425</v>
      </c>
      <c r="E239" s="7">
        <f t="shared" si="14"/>
        <v>3.5930319112922438E-2</v>
      </c>
    </row>
    <row r="240" spans="1:5" x14ac:dyDescent="0.25">
      <c r="A240" s="7">
        <f t="shared" si="12"/>
        <v>3.6726955698722877E-2</v>
      </c>
      <c r="B240" s="5">
        <f t="shared" si="15"/>
        <v>-1.7900000000000424</v>
      </c>
      <c r="D240" s="5">
        <f t="shared" si="13"/>
        <v>-1.7900000000000424</v>
      </c>
      <c r="E240" s="7">
        <f t="shared" si="14"/>
        <v>3.6726955698722877E-2</v>
      </c>
    </row>
    <row r="241" spans="1:5" x14ac:dyDescent="0.25">
      <c r="A241" s="7">
        <f t="shared" si="12"/>
        <v>3.7537980348513307E-2</v>
      </c>
      <c r="B241" s="5">
        <f t="shared" si="15"/>
        <v>-1.7800000000000424</v>
      </c>
      <c r="D241" s="5">
        <f t="shared" si="13"/>
        <v>-1.7800000000000424</v>
      </c>
      <c r="E241" s="7">
        <f t="shared" si="14"/>
        <v>3.7537980348513307E-2</v>
      </c>
    </row>
    <row r="242" spans="1:5" x14ac:dyDescent="0.25">
      <c r="A242" s="7">
        <f t="shared" si="12"/>
        <v>3.8363570362867701E-2</v>
      </c>
      <c r="B242" s="5">
        <f t="shared" si="15"/>
        <v>-1.7700000000000424</v>
      </c>
      <c r="D242" s="5">
        <f t="shared" si="13"/>
        <v>-1.7700000000000424</v>
      </c>
      <c r="E242" s="7">
        <f t="shared" si="14"/>
        <v>3.8363570362867701E-2</v>
      </c>
    </row>
    <row r="243" spans="1:5" x14ac:dyDescent="0.25">
      <c r="A243" s="7">
        <f t="shared" si="12"/>
        <v>3.9203903287479046E-2</v>
      </c>
      <c r="B243" s="5">
        <f t="shared" si="15"/>
        <v>-1.7600000000000424</v>
      </c>
      <c r="D243" s="5">
        <f t="shared" si="13"/>
        <v>-1.7600000000000424</v>
      </c>
      <c r="E243" s="7">
        <f t="shared" si="14"/>
        <v>3.9203903287479046E-2</v>
      </c>
    </row>
    <row r="244" spans="1:5" x14ac:dyDescent="0.25">
      <c r="A244" s="7">
        <f t="shared" si="12"/>
        <v>4.005915686381345E-2</v>
      </c>
      <c r="B244" s="5">
        <f t="shared" si="15"/>
        <v>-1.7500000000000424</v>
      </c>
      <c r="D244" s="5">
        <f t="shared" si="13"/>
        <v>-1.7500000000000424</v>
      </c>
      <c r="E244" s="7">
        <f t="shared" si="14"/>
        <v>4.005915686381345E-2</v>
      </c>
    </row>
    <row r="245" spans="1:5" x14ac:dyDescent="0.25">
      <c r="A245" s="7">
        <f t="shared" si="12"/>
        <v>4.0929508978803632E-2</v>
      </c>
      <c r="B245" s="5">
        <f t="shared" si="15"/>
        <v>-1.7400000000000424</v>
      </c>
      <c r="D245" s="5">
        <f t="shared" si="13"/>
        <v>-1.7400000000000424</v>
      </c>
      <c r="E245" s="7">
        <f t="shared" si="14"/>
        <v>4.0929508978803632E-2</v>
      </c>
    </row>
    <row r="246" spans="1:5" x14ac:dyDescent="0.25">
      <c r="A246" s="7">
        <f t="shared" si="12"/>
        <v>4.1815137613591145E-2</v>
      </c>
      <c r="B246" s="5">
        <f t="shared" si="15"/>
        <v>-1.7300000000000424</v>
      </c>
      <c r="D246" s="5">
        <f t="shared" si="13"/>
        <v>-1.7300000000000424</v>
      </c>
      <c r="E246" s="7">
        <f t="shared" si="14"/>
        <v>4.1815137613591145E-2</v>
      </c>
    </row>
    <row r="247" spans="1:5" x14ac:dyDescent="0.25">
      <c r="A247" s="7">
        <f t="shared" si="12"/>
        <v>4.2716220791325067E-2</v>
      </c>
      <c r="B247" s="5">
        <f t="shared" si="15"/>
        <v>-1.7200000000000424</v>
      </c>
      <c r="D247" s="5">
        <f t="shared" si="13"/>
        <v>-1.7200000000000424</v>
      </c>
      <c r="E247" s="7">
        <f t="shared" si="14"/>
        <v>4.2716220791325067E-2</v>
      </c>
    </row>
    <row r="248" spans="1:5" x14ac:dyDescent="0.25">
      <c r="A248" s="7">
        <f t="shared" si="12"/>
        <v>4.3632936524027985E-2</v>
      </c>
      <c r="B248" s="5">
        <f t="shared" si="15"/>
        <v>-1.7100000000000424</v>
      </c>
      <c r="D248" s="5">
        <f t="shared" si="13"/>
        <v>-1.7100000000000424</v>
      </c>
      <c r="E248" s="7">
        <f t="shared" si="14"/>
        <v>4.3632936524027985E-2</v>
      </c>
    </row>
    <row r="249" spans="1:5" x14ac:dyDescent="0.25">
      <c r="A249" s="7">
        <f t="shared" si="12"/>
        <v>4.4565462758539044E-2</v>
      </c>
      <c r="B249" s="5">
        <f t="shared" si="15"/>
        <v>-1.7000000000000424</v>
      </c>
      <c r="D249" s="5">
        <f t="shared" si="13"/>
        <v>-1.7000000000000424</v>
      </c>
      <c r="E249" s="7">
        <f t="shared" si="14"/>
        <v>4.4565462758539044E-2</v>
      </c>
    </row>
    <row r="250" spans="1:5" x14ac:dyDescent="0.25">
      <c r="A250" s="7">
        <f t="shared" si="12"/>
        <v>4.5513977321545732E-2</v>
      </c>
      <c r="B250" s="5">
        <f t="shared" si="15"/>
        <v>-1.6900000000000424</v>
      </c>
      <c r="D250" s="5">
        <f t="shared" si="13"/>
        <v>-1.6900000000000424</v>
      </c>
      <c r="E250" s="7">
        <f t="shared" si="14"/>
        <v>4.5513977321545732E-2</v>
      </c>
    </row>
    <row r="251" spans="1:5" x14ac:dyDescent="0.25">
      <c r="A251" s="7">
        <f t="shared" si="12"/>
        <v>4.6478657863715918E-2</v>
      </c>
      <c r="B251" s="5">
        <f t="shared" si="15"/>
        <v>-1.6800000000000423</v>
      </c>
      <c r="D251" s="5">
        <f t="shared" si="13"/>
        <v>-1.6800000000000423</v>
      </c>
      <c r="E251" s="7">
        <f t="shared" si="14"/>
        <v>4.6478657863715918E-2</v>
      </c>
    </row>
    <row r="252" spans="1:5" x14ac:dyDescent="0.25">
      <c r="A252" s="7">
        <f t="shared" si="12"/>
        <v>4.7459681802943139E-2</v>
      </c>
      <c r="B252" s="5">
        <f t="shared" si="15"/>
        <v>-1.6700000000000423</v>
      </c>
      <c r="D252" s="5">
        <f t="shared" si="13"/>
        <v>-1.6700000000000423</v>
      </c>
      <c r="E252" s="7">
        <f t="shared" si="14"/>
        <v>4.7459681802943139E-2</v>
      </c>
    </row>
    <row r="253" spans="1:5" x14ac:dyDescent="0.25">
      <c r="A253" s="7">
        <f t="shared" si="12"/>
        <v>4.8457226266718556E-2</v>
      </c>
      <c r="B253" s="5">
        <f t="shared" si="15"/>
        <v>-1.6600000000000423</v>
      </c>
      <c r="D253" s="5">
        <f t="shared" si="13"/>
        <v>-1.6600000000000423</v>
      </c>
      <c r="E253" s="7">
        <f t="shared" si="14"/>
        <v>4.8457226266718556E-2</v>
      </c>
    </row>
    <row r="254" spans="1:5" x14ac:dyDescent="0.25">
      <c r="A254" s="7">
        <f t="shared" si="12"/>
        <v>4.947146803364378E-2</v>
      </c>
      <c r="B254" s="5">
        <f t="shared" si="15"/>
        <v>-1.6500000000000423</v>
      </c>
      <c r="D254" s="5">
        <f t="shared" si="13"/>
        <v>-1.6500000000000423</v>
      </c>
      <c r="E254" s="7">
        <f t="shared" si="14"/>
        <v>4.947146803364378E-2</v>
      </c>
    </row>
    <row r="255" spans="1:5" x14ac:dyDescent="0.25">
      <c r="A255" s="7">
        <f t="shared" si="12"/>
        <v>5.0502583474099291E-2</v>
      </c>
      <c r="B255" s="5">
        <f t="shared" si="15"/>
        <v>-1.6400000000000423</v>
      </c>
      <c r="D255" s="5">
        <f t="shared" si="13"/>
        <v>-1.6400000000000423</v>
      </c>
      <c r="E255" s="7">
        <f t="shared" si="14"/>
        <v>5.0502583474099291E-2</v>
      </c>
    </row>
    <row r="256" spans="1:5" x14ac:dyDescent="0.25">
      <c r="A256" s="7">
        <f t="shared" si="12"/>
        <v>5.1550748490084883E-2</v>
      </c>
      <c r="B256" s="5">
        <f t="shared" si="15"/>
        <v>-1.6300000000000423</v>
      </c>
      <c r="D256" s="5">
        <f t="shared" si="13"/>
        <v>-1.6300000000000423</v>
      </c>
      <c r="E256" s="7">
        <f t="shared" si="14"/>
        <v>5.1550748490084883E-2</v>
      </c>
    </row>
    <row r="257" spans="1:5" x14ac:dyDescent="0.25">
      <c r="A257" s="7">
        <f t="shared" si="12"/>
        <v>5.261613845424748E-2</v>
      </c>
      <c r="B257" s="5">
        <f t="shared" si="15"/>
        <v>-1.6200000000000423</v>
      </c>
      <c r="D257" s="5">
        <f t="shared" si="13"/>
        <v>-1.6200000000000423</v>
      </c>
      <c r="E257" s="7">
        <f t="shared" si="14"/>
        <v>5.261613845424748E-2</v>
      </c>
    </row>
    <row r="258" spans="1:5" x14ac:dyDescent="0.25">
      <c r="A258" s="7">
        <f t="shared" si="12"/>
        <v>5.3698928148115083E-2</v>
      </c>
      <c r="B258" s="5">
        <f t="shared" si="15"/>
        <v>-1.6100000000000423</v>
      </c>
      <c r="D258" s="5">
        <f t="shared" si="13"/>
        <v>-1.6100000000000423</v>
      </c>
      <c r="E258" s="7">
        <f t="shared" si="14"/>
        <v>5.3698928148115083E-2</v>
      </c>
    </row>
    <row r="259" spans="1:5" x14ac:dyDescent="0.25">
      <c r="A259" s="7">
        <f t="shared" si="12"/>
        <v>5.4799291699553311E-2</v>
      </c>
      <c r="B259" s="5">
        <f t="shared" si="15"/>
        <v>-1.6000000000000423</v>
      </c>
      <c r="D259" s="5">
        <f t="shared" si="13"/>
        <v>-1.6000000000000423</v>
      </c>
      <c r="E259" s="7">
        <f t="shared" si="14"/>
        <v>5.4799291699553311E-2</v>
      </c>
    </row>
    <row r="260" spans="1:5" x14ac:dyDescent="0.25">
      <c r="A260" s="7">
        <f t="shared" si="12"/>
        <v>5.5917402519464664E-2</v>
      </c>
      <c r="B260" s="5">
        <f t="shared" si="15"/>
        <v>-1.5900000000000423</v>
      </c>
      <c r="D260" s="5">
        <f t="shared" si="13"/>
        <v>-1.5900000000000423</v>
      </c>
      <c r="E260" s="7">
        <f t="shared" si="14"/>
        <v>5.5917402519464664E-2</v>
      </c>
    </row>
    <row r="261" spans="1:5" x14ac:dyDescent="0.25">
      <c r="A261" s="7">
        <f t="shared" si="12"/>
        <v>5.7053433237749376E-2</v>
      </c>
      <c r="B261" s="5">
        <f t="shared" si="15"/>
        <v>-1.5800000000000423</v>
      </c>
      <c r="D261" s="5">
        <f t="shared" si="13"/>
        <v>-1.5800000000000423</v>
      </c>
      <c r="E261" s="7">
        <f t="shared" si="14"/>
        <v>5.7053433237749376E-2</v>
      </c>
    </row>
    <row r="262" spans="1:5" x14ac:dyDescent="0.25">
      <c r="A262" s="7">
        <f t="shared" si="12"/>
        <v>5.8207555638548091E-2</v>
      </c>
      <c r="B262" s="5">
        <f t="shared" si="15"/>
        <v>-1.5700000000000423</v>
      </c>
      <c r="D262" s="5">
        <f t="shared" si="13"/>
        <v>-1.5700000000000423</v>
      </c>
      <c r="E262" s="7">
        <f t="shared" si="14"/>
        <v>5.8207555638548091E-2</v>
      </c>
    </row>
    <row r="263" spans="1:5" x14ac:dyDescent="0.25">
      <c r="A263" s="7">
        <f t="shared" si="12"/>
        <v>5.9379940594788037E-2</v>
      </c>
      <c r="B263" s="5">
        <f t="shared" si="15"/>
        <v>-1.5600000000000422</v>
      </c>
      <c r="D263" s="5">
        <f t="shared" si="13"/>
        <v>-1.5600000000000422</v>
      </c>
      <c r="E263" s="7">
        <f t="shared" si="14"/>
        <v>5.9379940594788037E-2</v>
      </c>
    </row>
    <row r="264" spans="1:5" x14ac:dyDescent="0.25">
      <c r="A264" s="7">
        <f t="shared" si="12"/>
        <v>6.0570758002053901E-2</v>
      </c>
      <c r="B264" s="5">
        <f t="shared" si="15"/>
        <v>-1.5500000000000422</v>
      </c>
      <c r="D264" s="5">
        <f t="shared" si="13"/>
        <v>-1.5500000000000422</v>
      </c>
      <c r="E264" s="7">
        <f t="shared" si="14"/>
        <v>6.0570758002053901E-2</v>
      </c>
    </row>
    <row r="265" spans="1:5" x14ac:dyDescent="0.25">
      <c r="A265" s="7">
        <f t="shared" si="12"/>
        <v>6.1780176711806731E-2</v>
      </c>
      <c r="B265" s="5">
        <f t="shared" si="15"/>
        <v>-1.5400000000000422</v>
      </c>
      <c r="D265" s="5">
        <f t="shared" si="13"/>
        <v>-1.5400000000000422</v>
      </c>
      <c r="E265" s="7">
        <f t="shared" si="14"/>
        <v>6.1780176711806731E-2</v>
      </c>
    </row>
    <row r="266" spans="1:5" x14ac:dyDescent="0.25">
      <c r="A266" s="7">
        <f t="shared" si="12"/>
        <v>6.3008364463973177E-2</v>
      </c>
      <c r="B266" s="5">
        <f t="shared" si="15"/>
        <v>-1.5300000000000422</v>
      </c>
      <c r="D266" s="5">
        <f t="shared" si="13"/>
        <v>-1.5300000000000422</v>
      </c>
      <c r="E266" s="7">
        <f t="shared" si="14"/>
        <v>6.3008364463973177E-2</v>
      </c>
    </row>
    <row r="267" spans="1:5" x14ac:dyDescent="0.25">
      <c r="A267" s="7">
        <f t="shared" si="12"/>
        <v>6.4255487818930507E-2</v>
      </c>
      <c r="B267" s="5">
        <f t="shared" si="15"/>
        <v>-1.5200000000000422</v>
      </c>
      <c r="D267" s="5">
        <f t="shared" si="13"/>
        <v>-1.5200000000000422</v>
      </c>
      <c r="E267" s="7">
        <f t="shared" si="14"/>
        <v>6.4255487818930507E-2</v>
      </c>
    </row>
    <row r="268" spans="1:5" x14ac:dyDescent="0.25">
      <c r="A268" s="7">
        <f t="shared" si="12"/>
        <v>6.5521712088911083E-2</v>
      </c>
      <c r="B268" s="5">
        <f t="shared" si="15"/>
        <v>-1.5100000000000422</v>
      </c>
      <c r="D268" s="5">
        <f t="shared" si="13"/>
        <v>-1.5100000000000422</v>
      </c>
      <c r="E268" s="7">
        <f t="shared" si="14"/>
        <v>6.5521712088911083E-2</v>
      </c>
    </row>
    <row r="269" spans="1:5" x14ac:dyDescent="0.25">
      <c r="A269" s="7">
        <f t="shared" si="12"/>
        <v>6.6807201268852603E-2</v>
      </c>
      <c r="B269" s="5">
        <f t="shared" si="15"/>
        <v>-1.5000000000000422</v>
      </c>
      <c r="D269" s="5">
        <f t="shared" si="13"/>
        <v>-1.5000000000000422</v>
      </c>
      <c r="E269" s="7">
        <f t="shared" si="14"/>
        <v>6.6807201268852603E-2</v>
      </c>
    </row>
    <row r="270" spans="1:5" x14ac:dyDescent="0.25">
      <c r="A270" s="7">
        <f t="shared" si="12"/>
        <v>6.8112117966719898E-2</v>
      </c>
      <c r="B270" s="5">
        <f t="shared" si="15"/>
        <v>-1.4900000000000422</v>
      </c>
      <c r="D270" s="5">
        <f t="shared" si="13"/>
        <v>-1.4900000000000422</v>
      </c>
      <c r="E270" s="7">
        <f t="shared" si="14"/>
        <v>6.8112117966719898E-2</v>
      </c>
    </row>
    <row r="271" spans="1:5" x14ac:dyDescent="0.25">
      <c r="A271" s="7">
        <f t="shared" si="12"/>
        <v>6.943662333332612E-2</v>
      </c>
      <c r="B271" s="5">
        <f t="shared" si="15"/>
        <v>-1.4800000000000422</v>
      </c>
      <c r="D271" s="5">
        <f t="shared" si="13"/>
        <v>-1.4800000000000422</v>
      </c>
      <c r="E271" s="7">
        <f t="shared" si="14"/>
        <v>6.943662333332612E-2</v>
      </c>
    </row>
    <row r="272" spans="1:5" x14ac:dyDescent="0.25">
      <c r="A272" s="7">
        <f t="shared" si="12"/>
        <v>7.0780876991679828E-2</v>
      </c>
      <c r="B272" s="5">
        <f t="shared" si="15"/>
        <v>-1.4700000000000422</v>
      </c>
      <c r="D272" s="5">
        <f t="shared" si="13"/>
        <v>-1.4700000000000422</v>
      </c>
      <c r="E272" s="7">
        <f t="shared" si="14"/>
        <v>7.0780876991679828E-2</v>
      </c>
    </row>
    <row r="273" spans="1:5" x14ac:dyDescent="0.25">
      <c r="A273" s="7">
        <f t="shared" si="12"/>
        <v>7.2145036965887963E-2</v>
      </c>
      <c r="B273" s="5">
        <f t="shared" si="15"/>
        <v>-1.4600000000000422</v>
      </c>
      <c r="D273" s="5">
        <f t="shared" si="13"/>
        <v>-1.4600000000000422</v>
      </c>
      <c r="E273" s="7">
        <f t="shared" si="14"/>
        <v>7.2145036965887963E-2</v>
      </c>
    </row>
    <row r="274" spans="1:5" x14ac:dyDescent="0.25">
      <c r="A274" s="7">
        <f t="shared" si="12"/>
        <v>7.3529259609642433E-2</v>
      </c>
      <c r="B274" s="5">
        <f t="shared" si="15"/>
        <v>-1.4500000000000421</v>
      </c>
      <c r="D274" s="5">
        <f t="shared" si="13"/>
        <v>-1.4500000000000421</v>
      </c>
      <c r="E274" s="7">
        <f t="shared" si="14"/>
        <v>7.3529259609642433E-2</v>
      </c>
    </row>
    <row r="275" spans="1:5" x14ac:dyDescent="0.25">
      <c r="A275" s="7">
        <f t="shared" si="12"/>
        <v>7.4933699534321038E-2</v>
      </c>
      <c r="B275" s="5">
        <f t="shared" si="15"/>
        <v>-1.4400000000000421</v>
      </c>
      <c r="D275" s="5">
        <f t="shared" si="13"/>
        <v>-1.4400000000000421</v>
      </c>
      <c r="E275" s="7">
        <f t="shared" si="14"/>
        <v>7.4933699534321038E-2</v>
      </c>
    </row>
    <row r="276" spans="1:5" x14ac:dyDescent="0.25">
      <c r="A276" s="7">
        <f t="shared" ref="A276:A339" si="16">_xlfn.NORM.S.DIST(B276,TRUE)</f>
        <v>7.6358509536733024E-2</v>
      </c>
      <c r="B276" s="5">
        <f t="shared" si="15"/>
        <v>-1.4300000000000421</v>
      </c>
      <c r="D276" s="5">
        <f t="shared" ref="D276:D339" si="17">B276</f>
        <v>-1.4300000000000421</v>
      </c>
      <c r="E276" s="7">
        <f t="shared" ref="E276:E339" si="18">A276</f>
        <v>7.6358509536733024E-2</v>
      </c>
    </row>
    <row r="277" spans="1:5" x14ac:dyDescent="0.25">
      <c r="A277" s="7">
        <f t="shared" si="16"/>
        <v>7.7803840526540255E-2</v>
      </c>
      <c r="B277" s="5">
        <f t="shared" ref="B277:B340" si="19">B276+0.01</f>
        <v>-1.4200000000000421</v>
      </c>
      <c r="D277" s="5">
        <f t="shared" si="17"/>
        <v>-1.4200000000000421</v>
      </c>
      <c r="E277" s="7">
        <f t="shared" si="18"/>
        <v>7.7803840526540255E-2</v>
      </c>
    </row>
    <row r="278" spans="1:5" x14ac:dyDescent="0.25">
      <c r="A278" s="7">
        <f t="shared" si="16"/>
        <v>7.9269841453386128E-2</v>
      </c>
      <c r="B278" s="5">
        <f t="shared" si="19"/>
        <v>-1.4100000000000421</v>
      </c>
      <c r="D278" s="5">
        <f t="shared" si="17"/>
        <v>-1.4100000000000421</v>
      </c>
      <c r="E278" s="7">
        <f t="shared" si="18"/>
        <v>7.9269841453386128E-2</v>
      </c>
    </row>
    <row r="279" spans="1:5" x14ac:dyDescent="0.25">
      <c r="A279" s="7">
        <f t="shared" si="16"/>
        <v>8.0756659233764738E-2</v>
      </c>
      <c r="B279" s="5">
        <f t="shared" si="19"/>
        <v>-1.4000000000000421</v>
      </c>
      <c r="D279" s="5">
        <f t="shared" si="17"/>
        <v>-1.4000000000000421</v>
      </c>
      <c r="E279" s="7">
        <f t="shared" si="18"/>
        <v>8.0756659233764738E-2</v>
      </c>
    </row>
    <row r="280" spans="1:5" x14ac:dyDescent="0.25">
      <c r="A280" s="7">
        <f t="shared" si="16"/>
        <v>8.2264438677662519E-2</v>
      </c>
      <c r="B280" s="5">
        <f t="shared" si="19"/>
        <v>-1.3900000000000421</v>
      </c>
      <c r="D280" s="5">
        <f t="shared" si="17"/>
        <v>-1.3900000000000421</v>
      </c>
      <c r="E280" s="7">
        <f t="shared" si="18"/>
        <v>8.2264438677662519E-2</v>
      </c>
    </row>
    <row r="281" spans="1:5" x14ac:dyDescent="0.25">
      <c r="A281" s="7">
        <f t="shared" si="16"/>
        <v>8.3793322415007768E-2</v>
      </c>
      <c r="B281" s="5">
        <f t="shared" si="19"/>
        <v>-1.3800000000000421</v>
      </c>
      <c r="D281" s="5">
        <f t="shared" si="17"/>
        <v>-1.3800000000000421</v>
      </c>
      <c r="E281" s="7">
        <f t="shared" si="18"/>
        <v>8.3793322415007768E-2</v>
      </c>
    </row>
    <row r="282" spans="1:5" x14ac:dyDescent="0.25">
      <c r="A282" s="7">
        <f t="shared" si="16"/>
        <v>8.5343450821960404E-2</v>
      </c>
      <c r="B282" s="5">
        <f t="shared" si="19"/>
        <v>-1.3700000000000421</v>
      </c>
      <c r="D282" s="5">
        <f t="shared" si="17"/>
        <v>-1.3700000000000421</v>
      </c>
      <c r="E282" s="7">
        <f t="shared" si="18"/>
        <v>8.5343450821960404E-2</v>
      </c>
    </row>
    <row r="283" spans="1:5" x14ac:dyDescent="0.25">
      <c r="A283" s="7">
        <f t="shared" si="16"/>
        <v>8.6914961947078359E-2</v>
      </c>
      <c r="B283" s="5">
        <f t="shared" si="19"/>
        <v>-1.3600000000000421</v>
      </c>
      <c r="D283" s="5">
        <f t="shared" si="17"/>
        <v>-1.3600000000000421</v>
      </c>
      <c r="E283" s="7">
        <f t="shared" si="18"/>
        <v>8.6914961947078359E-2</v>
      </c>
    </row>
    <row r="284" spans="1:5" x14ac:dyDescent="0.25">
      <c r="A284" s="7">
        <f t="shared" si="16"/>
        <v>8.8507991437395267E-2</v>
      </c>
      <c r="B284" s="5">
        <f t="shared" si="19"/>
        <v>-1.3500000000000421</v>
      </c>
      <c r="D284" s="5">
        <f t="shared" si="17"/>
        <v>-1.3500000000000421</v>
      </c>
      <c r="E284" s="7">
        <f t="shared" si="18"/>
        <v>8.8507991437395267E-2</v>
      </c>
    </row>
    <row r="285" spans="1:5" x14ac:dyDescent="0.25">
      <c r="A285" s="7">
        <f t="shared" si="16"/>
        <v>9.0122672464445594E-2</v>
      </c>
      <c r="B285" s="5">
        <f t="shared" si="19"/>
        <v>-1.340000000000042</v>
      </c>
      <c r="D285" s="5">
        <f t="shared" si="17"/>
        <v>-1.340000000000042</v>
      </c>
      <c r="E285" s="7">
        <f t="shared" si="18"/>
        <v>9.0122672464445594E-2</v>
      </c>
    </row>
    <row r="286" spans="1:5" x14ac:dyDescent="0.25">
      <c r="A286" s="7">
        <f t="shared" si="16"/>
        <v>9.1759135650273868E-2</v>
      </c>
      <c r="B286" s="5">
        <f t="shared" si="19"/>
        <v>-1.330000000000042</v>
      </c>
      <c r="D286" s="5">
        <f t="shared" si="17"/>
        <v>-1.330000000000042</v>
      </c>
      <c r="E286" s="7">
        <f t="shared" si="18"/>
        <v>9.1759135650273868E-2</v>
      </c>
    </row>
    <row r="287" spans="1:5" x14ac:dyDescent="0.25">
      <c r="A287" s="7">
        <f t="shared" si="16"/>
        <v>9.3417508993464765E-2</v>
      </c>
      <c r="B287" s="5">
        <f t="shared" si="19"/>
        <v>-1.320000000000042</v>
      </c>
      <c r="D287" s="5">
        <f t="shared" si="17"/>
        <v>-1.320000000000042</v>
      </c>
      <c r="E287" s="7">
        <f t="shared" si="18"/>
        <v>9.3417508993464765E-2</v>
      </c>
    </row>
    <row r="288" spans="1:5" x14ac:dyDescent="0.25">
      <c r="A288" s="7">
        <f t="shared" si="16"/>
        <v>9.5097917795231912E-2</v>
      </c>
      <c r="B288" s="5">
        <f t="shared" si="19"/>
        <v>-1.310000000000042</v>
      </c>
      <c r="D288" s="5">
        <f t="shared" si="17"/>
        <v>-1.310000000000042</v>
      </c>
      <c r="E288" s="7">
        <f t="shared" si="18"/>
        <v>9.5097917795231912E-2</v>
      </c>
    </row>
    <row r="289" spans="1:5" x14ac:dyDescent="0.25">
      <c r="A289" s="7">
        <f t="shared" si="16"/>
        <v>9.6800484585603142E-2</v>
      </c>
      <c r="B289" s="5">
        <f t="shared" si="19"/>
        <v>-1.300000000000042</v>
      </c>
      <c r="D289" s="5">
        <f t="shared" si="17"/>
        <v>-1.300000000000042</v>
      </c>
      <c r="E289" s="7">
        <f t="shared" si="18"/>
        <v>9.6800484585603142E-2</v>
      </c>
    </row>
    <row r="290" spans="1:5" x14ac:dyDescent="0.25">
      <c r="A290" s="7">
        <f t="shared" si="16"/>
        <v>9.8525329049740512E-2</v>
      </c>
      <c r="B290" s="5">
        <f t="shared" si="19"/>
        <v>-1.290000000000042</v>
      </c>
      <c r="D290" s="5">
        <f t="shared" si="17"/>
        <v>-1.290000000000042</v>
      </c>
      <c r="E290" s="7">
        <f t="shared" si="18"/>
        <v>9.8525329049740512E-2</v>
      </c>
    </row>
    <row r="291" spans="1:5" x14ac:dyDescent="0.25">
      <c r="A291" s="7">
        <f t="shared" si="16"/>
        <v>0.10027256795443468</v>
      </c>
      <c r="B291" s="5">
        <f t="shared" si="19"/>
        <v>-1.280000000000042</v>
      </c>
      <c r="D291" s="5">
        <f t="shared" si="17"/>
        <v>-1.280000000000042</v>
      </c>
      <c r="E291" s="7">
        <f t="shared" si="18"/>
        <v>0.10027256795443468</v>
      </c>
    </row>
    <row r="292" spans="1:5" x14ac:dyDescent="0.25">
      <c r="A292" s="7">
        <f t="shared" si="16"/>
        <v>0.10204231507481165</v>
      </c>
      <c r="B292" s="5">
        <f t="shared" si="19"/>
        <v>-1.270000000000042</v>
      </c>
      <c r="D292" s="5">
        <f t="shared" si="17"/>
        <v>-1.270000000000042</v>
      </c>
      <c r="E292" s="7">
        <f t="shared" si="18"/>
        <v>0.10204231507481165</v>
      </c>
    </row>
    <row r="293" spans="1:5" x14ac:dyDescent="0.25">
      <c r="A293" s="7">
        <f t="shared" si="16"/>
        <v>0.10383468112129282</v>
      </c>
      <c r="B293" s="5">
        <f t="shared" si="19"/>
        <v>-1.260000000000042</v>
      </c>
      <c r="D293" s="5">
        <f t="shared" si="17"/>
        <v>-1.260000000000042</v>
      </c>
      <c r="E293" s="7">
        <f t="shared" si="18"/>
        <v>0.10383468112129282</v>
      </c>
    </row>
    <row r="294" spans="1:5" x14ac:dyDescent="0.25">
      <c r="A294" s="7">
        <f t="shared" si="16"/>
        <v>0.10564977366684757</v>
      </c>
      <c r="B294" s="5">
        <f t="shared" si="19"/>
        <v>-1.250000000000042</v>
      </c>
      <c r="D294" s="5">
        <f t="shared" si="17"/>
        <v>-1.250000000000042</v>
      </c>
      <c r="E294" s="7">
        <f t="shared" si="18"/>
        <v>0.10564977366684757</v>
      </c>
    </row>
    <row r="295" spans="1:5" x14ac:dyDescent="0.25">
      <c r="A295" s="7">
        <f t="shared" si="16"/>
        <v>0.1074876970745791</v>
      </c>
      <c r="B295" s="5">
        <f t="shared" si="19"/>
        <v>-1.240000000000042</v>
      </c>
      <c r="D295" s="5">
        <f t="shared" si="17"/>
        <v>-1.240000000000042</v>
      </c>
      <c r="E295" s="7">
        <f t="shared" si="18"/>
        <v>0.1074876970745791</v>
      </c>
    </row>
    <row r="296" spans="1:5" x14ac:dyDescent="0.25">
      <c r="A296" s="7">
        <f t="shared" si="16"/>
        <v>0.10934855242568407</v>
      </c>
      <c r="B296" s="5">
        <f t="shared" si="19"/>
        <v>-1.2300000000000419</v>
      </c>
      <c r="D296" s="5">
        <f t="shared" si="17"/>
        <v>-1.2300000000000419</v>
      </c>
      <c r="E296" s="7">
        <f t="shared" si="18"/>
        <v>0.10934855242568407</v>
      </c>
    </row>
    <row r="297" spans="1:5" x14ac:dyDescent="0.25">
      <c r="A297" s="7">
        <f t="shared" si="16"/>
        <v>0.11123243744782665</v>
      </c>
      <c r="B297" s="5">
        <f t="shared" si="19"/>
        <v>-1.2200000000000419</v>
      </c>
      <c r="D297" s="5">
        <f t="shared" si="17"/>
        <v>-1.2200000000000419</v>
      </c>
      <c r="E297" s="7">
        <f t="shared" si="18"/>
        <v>0.11123243744782665</v>
      </c>
    </row>
    <row r="298" spans="1:5" x14ac:dyDescent="0.25">
      <c r="A298" s="7">
        <f t="shared" si="16"/>
        <v>0.11313944644396925</v>
      </c>
      <c r="B298" s="5">
        <f t="shared" si="19"/>
        <v>-1.2100000000000419</v>
      </c>
      <c r="D298" s="5">
        <f t="shared" si="17"/>
        <v>-1.2100000000000419</v>
      </c>
      <c r="E298" s="7">
        <f t="shared" si="18"/>
        <v>0.11313944644396925</v>
      </c>
    </row>
    <row r="299" spans="1:5" x14ac:dyDescent="0.25">
      <c r="A299" s="7">
        <f t="shared" si="16"/>
        <v>0.11506967022170009</v>
      </c>
      <c r="B299" s="5">
        <f t="shared" si="19"/>
        <v>-1.2000000000000419</v>
      </c>
      <c r="D299" s="5">
        <f t="shared" si="17"/>
        <v>-1.2000000000000419</v>
      </c>
      <c r="E299" s="7">
        <f t="shared" si="18"/>
        <v>0.11506967022170009</v>
      </c>
    </row>
    <row r="300" spans="1:5" x14ac:dyDescent="0.25">
      <c r="A300" s="7">
        <f t="shared" si="16"/>
        <v>0.11702319602310045</v>
      </c>
      <c r="B300" s="5">
        <f t="shared" si="19"/>
        <v>-1.1900000000000419</v>
      </c>
      <c r="D300" s="5">
        <f t="shared" si="17"/>
        <v>-1.1900000000000419</v>
      </c>
      <c r="E300" s="7">
        <f t="shared" si="18"/>
        <v>0.11702319602310045</v>
      </c>
    </row>
    <row r="301" spans="1:5" x14ac:dyDescent="0.25">
      <c r="A301" s="7">
        <f t="shared" si="16"/>
        <v>0.11900010745519234</v>
      </c>
      <c r="B301" s="5">
        <f t="shared" si="19"/>
        <v>-1.1800000000000419</v>
      </c>
      <c r="D301" s="5">
        <f t="shared" si="17"/>
        <v>-1.1800000000000419</v>
      </c>
      <c r="E301" s="7">
        <f t="shared" si="18"/>
        <v>0.11900010745519234</v>
      </c>
    </row>
    <row r="302" spans="1:5" x14ac:dyDescent="0.25">
      <c r="A302" s="7">
        <f t="shared" si="16"/>
        <v>0.12100048442100977</v>
      </c>
      <c r="B302" s="5">
        <f t="shared" si="19"/>
        <v>-1.1700000000000419</v>
      </c>
      <c r="D302" s="5">
        <f t="shared" si="17"/>
        <v>-1.1700000000000419</v>
      </c>
      <c r="E302" s="7">
        <f t="shared" si="18"/>
        <v>0.12100048442100977</v>
      </c>
    </row>
    <row r="303" spans="1:5" x14ac:dyDescent="0.25">
      <c r="A303" s="7">
        <f t="shared" si="16"/>
        <v>0.12302440305133486</v>
      </c>
      <c r="B303" s="5">
        <f t="shared" si="19"/>
        <v>-1.1600000000000419</v>
      </c>
      <c r="D303" s="5">
        <f t="shared" si="17"/>
        <v>-1.1600000000000419</v>
      </c>
      <c r="E303" s="7">
        <f t="shared" si="18"/>
        <v>0.12302440305133486</v>
      </c>
    </row>
    <row r="304" spans="1:5" x14ac:dyDescent="0.25">
      <c r="A304" s="7">
        <f t="shared" si="16"/>
        <v>0.12507193563714161</v>
      </c>
      <c r="B304" s="5">
        <f t="shared" si="19"/>
        <v>-1.1500000000000419</v>
      </c>
      <c r="D304" s="5">
        <f t="shared" si="17"/>
        <v>-1.1500000000000419</v>
      </c>
      <c r="E304" s="7">
        <f t="shared" si="18"/>
        <v>0.12507193563714161</v>
      </c>
    </row>
    <row r="305" spans="1:5" x14ac:dyDescent="0.25">
      <c r="A305" s="7">
        <f t="shared" si="16"/>
        <v>0.12714315056278952</v>
      </c>
      <c r="B305" s="5">
        <f t="shared" si="19"/>
        <v>-1.1400000000000419</v>
      </c>
      <c r="D305" s="5">
        <f t="shared" si="17"/>
        <v>-1.1400000000000419</v>
      </c>
      <c r="E305" s="7">
        <f t="shared" si="18"/>
        <v>0.12714315056278952</v>
      </c>
    </row>
    <row r="306" spans="1:5" x14ac:dyDescent="0.25">
      <c r="A306" s="7">
        <f t="shared" si="16"/>
        <v>0.12923811224000897</v>
      </c>
      <c r="B306" s="5">
        <f t="shared" si="19"/>
        <v>-1.1300000000000419</v>
      </c>
      <c r="D306" s="5">
        <f t="shared" si="17"/>
        <v>-1.1300000000000419</v>
      </c>
      <c r="E306" s="7">
        <f t="shared" si="18"/>
        <v>0.12923811224000897</v>
      </c>
    </row>
    <row r="307" spans="1:5" x14ac:dyDescent="0.25">
      <c r="A307" s="7">
        <f t="shared" si="16"/>
        <v>0.13135688104272181</v>
      </c>
      <c r="B307" s="5">
        <f t="shared" si="19"/>
        <v>-1.1200000000000419</v>
      </c>
      <c r="D307" s="5">
        <f t="shared" si="17"/>
        <v>-1.1200000000000419</v>
      </c>
      <c r="E307" s="7">
        <f t="shared" si="18"/>
        <v>0.13135688104272181</v>
      </c>
    </row>
    <row r="308" spans="1:5" x14ac:dyDescent="0.25">
      <c r="A308" s="7">
        <f t="shared" si="16"/>
        <v>0.13349951324273818</v>
      </c>
      <c r="B308" s="5">
        <f t="shared" si="19"/>
        <v>-1.1100000000000418</v>
      </c>
      <c r="D308" s="5">
        <f t="shared" si="17"/>
        <v>-1.1100000000000418</v>
      </c>
      <c r="E308" s="7">
        <f t="shared" si="18"/>
        <v>0.13349951324273818</v>
      </c>
    </row>
    <row r="309" spans="1:5" x14ac:dyDescent="0.25">
      <c r="A309" s="7">
        <f t="shared" si="16"/>
        <v>0.13566606094637351</v>
      </c>
      <c r="B309" s="5">
        <f t="shared" si="19"/>
        <v>-1.1000000000000418</v>
      </c>
      <c r="D309" s="5">
        <f t="shared" si="17"/>
        <v>-1.1000000000000418</v>
      </c>
      <c r="E309" s="7">
        <f t="shared" si="18"/>
        <v>0.13566606094637351</v>
      </c>
    </row>
    <row r="310" spans="1:5" x14ac:dyDescent="0.25">
      <c r="A310" s="7">
        <f t="shared" si="16"/>
        <v>0.13785657203202628</v>
      </c>
      <c r="B310" s="5">
        <f t="shared" si="19"/>
        <v>-1.0900000000000418</v>
      </c>
      <c r="D310" s="5">
        <f t="shared" si="17"/>
        <v>-1.0900000000000418</v>
      </c>
      <c r="E310" s="7">
        <f t="shared" si="18"/>
        <v>0.13785657203202628</v>
      </c>
    </row>
    <row r="311" spans="1:5" x14ac:dyDescent="0.25">
      <c r="A311" s="7">
        <f t="shared" si="16"/>
        <v>0.1400710900887597</v>
      </c>
      <c r="B311" s="5">
        <f t="shared" si="19"/>
        <v>-1.0800000000000418</v>
      </c>
      <c r="D311" s="5">
        <f t="shared" si="17"/>
        <v>-1.0800000000000418</v>
      </c>
      <c r="E311" s="7">
        <f t="shared" si="18"/>
        <v>0.1400710900887597</v>
      </c>
    </row>
    <row r="312" spans="1:5" x14ac:dyDescent="0.25">
      <c r="A312" s="7">
        <f t="shared" si="16"/>
        <v>0.14230965435592982</v>
      </c>
      <c r="B312" s="5">
        <f t="shared" si="19"/>
        <v>-1.0700000000000418</v>
      </c>
      <c r="D312" s="5">
        <f t="shared" si="17"/>
        <v>-1.0700000000000418</v>
      </c>
      <c r="E312" s="7">
        <f t="shared" si="18"/>
        <v>0.14230965435592982</v>
      </c>
    </row>
    <row r="313" spans="1:5" x14ac:dyDescent="0.25">
      <c r="A313" s="7">
        <f t="shared" si="16"/>
        <v>0.14457229966389998</v>
      </c>
      <c r="B313" s="5">
        <f t="shared" si="19"/>
        <v>-1.0600000000000418</v>
      </c>
      <c r="D313" s="5">
        <f t="shared" si="17"/>
        <v>-1.0600000000000418</v>
      </c>
      <c r="E313" s="7">
        <f t="shared" si="18"/>
        <v>0.14457229966389998</v>
      </c>
    </row>
    <row r="314" spans="1:5" x14ac:dyDescent="0.25">
      <c r="A314" s="7">
        <f t="shared" si="16"/>
        <v>0.14685905637588634</v>
      </c>
      <c r="B314" s="5">
        <f t="shared" si="19"/>
        <v>-1.0500000000000418</v>
      </c>
      <c r="D314" s="5">
        <f t="shared" si="17"/>
        <v>-1.0500000000000418</v>
      </c>
      <c r="E314" s="7">
        <f t="shared" si="18"/>
        <v>0.14685905637588634</v>
      </c>
    </row>
    <row r="315" spans="1:5" x14ac:dyDescent="0.25">
      <c r="A315" s="7">
        <f t="shared" si="16"/>
        <v>0.14916995033097169</v>
      </c>
      <c r="B315" s="5">
        <f t="shared" si="19"/>
        <v>-1.0400000000000418</v>
      </c>
      <c r="D315" s="5">
        <f t="shared" si="17"/>
        <v>-1.0400000000000418</v>
      </c>
      <c r="E315" s="7">
        <f t="shared" si="18"/>
        <v>0.14916995033097169</v>
      </c>
    </row>
    <row r="316" spans="1:5" x14ac:dyDescent="0.25">
      <c r="A316" s="7">
        <f t="shared" si="16"/>
        <v>0.15150500278833387</v>
      </c>
      <c r="B316" s="5">
        <f t="shared" si="19"/>
        <v>-1.0300000000000418</v>
      </c>
      <c r="D316" s="5">
        <f t="shared" si="17"/>
        <v>-1.0300000000000418</v>
      </c>
      <c r="E316" s="7">
        <f t="shared" si="18"/>
        <v>0.15150500278833387</v>
      </c>
    </row>
    <row r="317" spans="1:5" x14ac:dyDescent="0.25">
      <c r="A317" s="7">
        <f t="shared" si="16"/>
        <v>0.15386423037272492</v>
      </c>
      <c r="B317" s="5">
        <f t="shared" si="19"/>
        <v>-1.0200000000000418</v>
      </c>
      <c r="D317" s="5">
        <f t="shared" si="17"/>
        <v>-1.0200000000000418</v>
      </c>
      <c r="E317" s="7">
        <f t="shared" si="18"/>
        <v>0.15386423037272492</v>
      </c>
    </row>
    <row r="318" spans="1:5" x14ac:dyDescent="0.25">
      <c r="A318" s="7">
        <f t="shared" si="16"/>
        <v>0.1562476450212445</v>
      </c>
      <c r="B318" s="5">
        <f t="shared" si="19"/>
        <v>-1.0100000000000418</v>
      </c>
      <c r="D318" s="5">
        <f t="shared" si="17"/>
        <v>-1.0100000000000418</v>
      </c>
      <c r="E318" s="7">
        <f t="shared" si="18"/>
        <v>0.1562476450212445</v>
      </c>
    </row>
    <row r="319" spans="1:5" x14ac:dyDescent="0.25">
      <c r="A319" s="7">
        <f t="shared" si="16"/>
        <v>0.15865525393144694</v>
      </c>
      <c r="B319" s="5">
        <f t="shared" si="19"/>
        <v>-1.0000000000000417</v>
      </c>
      <c r="D319" s="5">
        <f t="shared" si="17"/>
        <v>-1.0000000000000417</v>
      </c>
      <c r="E319" s="7">
        <f t="shared" si="18"/>
        <v>0.15865525393144694</v>
      </c>
    </row>
    <row r="320" spans="1:5" x14ac:dyDescent="0.25">
      <c r="A320" s="7">
        <f t="shared" si="16"/>
        <v>0.1610870595108207</v>
      </c>
      <c r="B320" s="5">
        <f t="shared" si="19"/>
        <v>-0.99000000000004174</v>
      </c>
      <c r="D320" s="5">
        <f t="shared" si="17"/>
        <v>-0.99000000000004174</v>
      </c>
      <c r="E320" s="7">
        <f t="shared" si="18"/>
        <v>0.1610870595108207</v>
      </c>
    </row>
    <row r="321" spans="1:5" x14ac:dyDescent="0.25">
      <c r="A321" s="7">
        <f t="shared" si="16"/>
        <v>0.16354305932768201</v>
      </c>
      <c r="B321" s="5">
        <f t="shared" si="19"/>
        <v>-0.98000000000004173</v>
      </c>
      <c r="D321" s="5">
        <f t="shared" si="17"/>
        <v>-0.98000000000004173</v>
      </c>
      <c r="E321" s="7">
        <f t="shared" si="18"/>
        <v>0.16354305932768201</v>
      </c>
    </row>
    <row r="322" spans="1:5" x14ac:dyDescent="0.25">
      <c r="A322" s="7">
        <f t="shared" si="16"/>
        <v>0.16602324606351918</v>
      </c>
      <c r="B322" s="5">
        <f t="shared" si="19"/>
        <v>-0.97000000000004172</v>
      </c>
      <c r="D322" s="5">
        <f t="shared" si="17"/>
        <v>-0.97000000000004172</v>
      </c>
      <c r="E322" s="7">
        <f t="shared" si="18"/>
        <v>0.16602324606351918</v>
      </c>
    </row>
    <row r="323" spans="1:5" x14ac:dyDescent="0.25">
      <c r="A323" s="7">
        <f t="shared" si="16"/>
        <v>0.16852760746682729</v>
      </c>
      <c r="B323" s="5">
        <f t="shared" si="19"/>
        <v>-0.96000000000004171</v>
      </c>
      <c r="D323" s="5">
        <f t="shared" si="17"/>
        <v>-0.96000000000004171</v>
      </c>
      <c r="E323" s="7">
        <f t="shared" si="18"/>
        <v>0.16852760746682729</v>
      </c>
    </row>
    <row r="324" spans="1:5" x14ac:dyDescent="0.25">
      <c r="A324" s="7">
        <f t="shared" si="16"/>
        <v>0.1710561263084712</v>
      </c>
      <c r="B324" s="5">
        <f t="shared" si="19"/>
        <v>-0.9500000000000417</v>
      </c>
      <c r="D324" s="5">
        <f t="shared" si="17"/>
        <v>-0.9500000000000417</v>
      </c>
      <c r="E324" s="7">
        <f t="shared" si="18"/>
        <v>0.1710561263084712</v>
      </c>
    </row>
    <row r="325" spans="1:5" x14ac:dyDescent="0.25">
      <c r="A325" s="7">
        <f t="shared" si="16"/>
        <v>0.17360878033861385</v>
      </c>
      <c r="B325" s="5">
        <f t="shared" si="19"/>
        <v>-0.94000000000004169</v>
      </c>
      <c r="D325" s="5">
        <f t="shared" si="17"/>
        <v>-0.94000000000004169</v>
      </c>
      <c r="E325" s="7">
        <f t="shared" si="18"/>
        <v>0.17360878033861385</v>
      </c>
    </row>
    <row r="326" spans="1:5" x14ac:dyDescent="0.25">
      <c r="A326" s="7">
        <f t="shared" si="16"/>
        <v>0.17618554224524713</v>
      </c>
      <c r="B326" s="5">
        <f t="shared" si="19"/>
        <v>-0.93000000000004168</v>
      </c>
      <c r="D326" s="5">
        <f t="shared" si="17"/>
        <v>-0.93000000000004168</v>
      </c>
      <c r="E326" s="7">
        <f t="shared" si="18"/>
        <v>0.17618554224524713</v>
      </c>
    </row>
    <row r="327" spans="1:5" x14ac:dyDescent="0.25">
      <c r="A327" s="7">
        <f t="shared" si="16"/>
        <v>0.17878637961436075</v>
      </c>
      <c r="B327" s="5">
        <f t="shared" si="19"/>
        <v>-0.92000000000004167</v>
      </c>
      <c r="D327" s="5">
        <f t="shared" si="17"/>
        <v>-0.92000000000004167</v>
      </c>
      <c r="E327" s="7">
        <f t="shared" si="18"/>
        <v>0.17878637961436075</v>
      </c>
    </row>
    <row r="328" spans="1:5" x14ac:dyDescent="0.25">
      <c r="A328" s="7">
        <f t="shared" si="16"/>
        <v>0.18141125489178622</v>
      </c>
      <c r="B328" s="5">
        <f t="shared" si="19"/>
        <v>-0.91000000000004166</v>
      </c>
      <c r="D328" s="5">
        <f t="shared" si="17"/>
        <v>-0.91000000000004166</v>
      </c>
      <c r="E328" s="7">
        <f t="shared" si="18"/>
        <v>0.18141125489178622</v>
      </c>
    </row>
    <row r="329" spans="1:5" x14ac:dyDescent="0.25">
      <c r="A329" s="7">
        <f t="shared" si="16"/>
        <v>0.18406012534674834</v>
      </c>
      <c r="B329" s="5">
        <f t="shared" si="19"/>
        <v>-0.90000000000004166</v>
      </c>
      <c r="D329" s="5">
        <f t="shared" si="17"/>
        <v>-0.90000000000004166</v>
      </c>
      <c r="E329" s="7">
        <f t="shared" si="18"/>
        <v>0.18406012534674834</v>
      </c>
    </row>
    <row r="330" spans="1:5" x14ac:dyDescent="0.25">
      <c r="A330" s="7">
        <f t="shared" si="16"/>
        <v>0.18673294303716148</v>
      </c>
      <c r="B330" s="5">
        <f t="shared" si="19"/>
        <v>-0.89000000000004165</v>
      </c>
      <c r="D330" s="5">
        <f t="shared" si="17"/>
        <v>-0.89000000000004165</v>
      </c>
      <c r="E330" s="7">
        <f t="shared" si="18"/>
        <v>0.18673294303716148</v>
      </c>
    </row>
    <row r="331" spans="1:5" x14ac:dyDescent="0.25">
      <c r="A331" s="7">
        <f t="shared" si="16"/>
        <v>0.18942965477670085</v>
      </c>
      <c r="B331" s="5">
        <f t="shared" si="19"/>
        <v>-0.88000000000004164</v>
      </c>
      <c r="D331" s="5">
        <f t="shared" si="17"/>
        <v>-0.88000000000004164</v>
      </c>
      <c r="E331" s="7">
        <f t="shared" si="18"/>
        <v>0.18942965477670085</v>
      </c>
    </row>
    <row r="332" spans="1:5" x14ac:dyDescent="0.25">
      <c r="A332" s="7">
        <f t="shared" si="16"/>
        <v>0.19215020210368478</v>
      </c>
      <c r="B332" s="5">
        <f t="shared" si="19"/>
        <v>-0.87000000000004163</v>
      </c>
      <c r="D332" s="5">
        <f t="shared" si="17"/>
        <v>-0.87000000000004163</v>
      </c>
      <c r="E332" s="7">
        <f t="shared" si="18"/>
        <v>0.19215020210368478</v>
      </c>
    </row>
    <row r="333" spans="1:5" x14ac:dyDescent="0.25">
      <c r="A333" s="7">
        <f t="shared" si="16"/>
        <v>0.19489452125179685</v>
      </c>
      <c r="B333" s="5">
        <f t="shared" si="19"/>
        <v>-0.86000000000004162</v>
      </c>
      <c r="D333" s="5">
        <f t="shared" si="17"/>
        <v>-0.86000000000004162</v>
      </c>
      <c r="E333" s="7">
        <f t="shared" si="18"/>
        <v>0.19489452125179685</v>
      </c>
    </row>
    <row r="334" spans="1:5" x14ac:dyDescent="0.25">
      <c r="A334" s="7">
        <f t="shared" si="16"/>
        <v>0.19766254312268078</v>
      </c>
      <c r="B334" s="5">
        <f t="shared" si="19"/>
        <v>-0.85000000000004161</v>
      </c>
      <c r="D334" s="5">
        <f t="shared" si="17"/>
        <v>-0.85000000000004161</v>
      </c>
      <c r="E334" s="7">
        <f t="shared" si="18"/>
        <v>0.19766254312268078</v>
      </c>
    </row>
    <row r="335" spans="1:5" x14ac:dyDescent="0.25">
      <c r="A335" s="7">
        <f t="shared" si="16"/>
        <v>0.20045419326043801</v>
      </c>
      <c r="B335" s="5">
        <f t="shared" si="19"/>
        <v>-0.8400000000000416</v>
      </c>
      <c r="D335" s="5">
        <f t="shared" si="17"/>
        <v>-0.8400000000000416</v>
      </c>
      <c r="E335" s="7">
        <f t="shared" si="18"/>
        <v>0.20045419326043801</v>
      </c>
    </row>
    <row r="336" spans="1:5" x14ac:dyDescent="0.25">
      <c r="A336" s="7">
        <f t="shared" si="16"/>
        <v>0.20326939182805662</v>
      </c>
      <c r="B336" s="5">
        <f t="shared" si="19"/>
        <v>-0.83000000000004159</v>
      </c>
      <c r="D336" s="5">
        <f t="shared" si="17"/>
        <v>-0.83000000000004159</v>
      </c>
      <c r="E336" s="7">
        <f t="shared" si="18"/>
        <v>0.20326939182805662</v>
      </c>
    </row>
    <row r="337" spans="1:5" x14ac:dyDescent="0.25">
      <c r="A337" s="7">
        <f t="shared" si="16"/>
        <v>0.2061080535858012</v>
      </c>
      <c r="B337" s="5">
        <f t="shared" si="19"/>
        <v>-0.82000000000004158</v>
      </c>
      <c r="D337" s="5">
        <f t="shared" si="17"/>
        <v>-0.82000000000004158</v>
      </c>
      <c r="E337" s="7">
        <f t="shared" si="18"/>
        <v>0.2061080535858012</v>
      </c>
    </row>
    <row r="338" spans="1:5" x14ac:dyDescent="0.25">
      <c r="A338" s="7">
        <f t="shared" si="16"/>
        <v>0.2089700878715896</v>
      </c>
      <c r="B338" s="5">
        <f t="shared" si="19"/>
        <v>-0.81000000000004158</v>
      </c>
      <c r="D338" s="5">
        <f t="shared" si="17"/>
        <v>-0.81000000000004158</v>
      </c>
      <c r="E338" s="7">
        <f t="shared" si="18"/>
        <v>0.2089700878715896</v>
      </c>
    </row>
    <row r="339" spans="1:5" x14ac:dyDescent="0.25">
      <c r="A339" s="7">
        <f t="shared" si="16"/>
        <v>0.21185539858338465</v>
      </c>
      <c r="B339" s="5">
        <f t="shared" si="19"/>
        <v>-0.80000000000004157</v>
      </c>
      <c r="D339" s="5">
        <f t="shared" si="17"/>
        <v>-0.80000000000004157</v>
      </c>
      <c r="E339" s="7">
        <f t="shared" si="18"/>
        <v>0.21185539858338465</v>
      </c>
    </row>
    <row r="340" spans="1:5" x14ac:dyDescent="0.25">
      <c r="A340" s="7">
        <f t="shared" ref="A340:A403" si="20">_xlfn.NORM.S.DIST(B340,TRUE)</f>
        <v>0.21476388416362499</v>
      </c>
      <c r="B340" s="5">
        <f t="shared" si="19"/>
        <v>-0.79000000000004156</v>
      </c>
      <c r="D340" s="5">
        <f t="shared" ref="D340:D403" si="21">B340</f>
        <v>-0.79000000000004156</v>
      </c>
      <c r="E340" s="7">
        <f t="shared" ref="E340:E403" si="22">A340</f>
        <v>0.21476388416362499</v>
      </c>
    </row>
    <row r="341" spans="1:5" x14ac:dyDescent="0.25">
      <c r="A341" s="7">
        <f t="shared" si="20"/>
        <v>0.21769543758572088</v>
      </c>
      <c r="B341" s="5">
        <f t="shared" ref="B341:B404" si="23">B340+0.01</f>
        <v>-0.78000000000004155</v>
      </c>
      <c r="D341" s="5">
        <f t="shared" si="21"/>
        <v>-0.78000000000004155</v>
      </c>
      <c r="E341" s="7">
        <f t="shared" si="22"/>
        <v>0.21769543758572088</v>
      </c>
    </row>
    <row r="342" spans="1:5" x14ac:dyDescent="0.25">
      <c r="A342" s="7">
        <f t="shared" si="20"/>
        <v>0.22064994634263727</v>
      </c>
      <c r="B342" s="5">
        <f t="shared" si="23"/>
        <v>-0.77000000000004154</v>
      </c>
      <c r="D342" s="5">
        <f t="shared" si="21"/>
        <v>-0.77000000000004154</v>
      </c>
      <c r="E342" s="7">
        <f t="shared" si="22"/>
        <v>0.22064994634263727</v>
      </c>
    </row>
    <row r="343" spans="1:5" x14ac:dyDescent="0.25">
      <c r="A343" s="7">
        <f t="shared" si="20"/>
        <v>0.223627292437587</v>
      </c>
      <c r="B343" s="5">
        <f t="shared" si="23"/>
        <v>-0.76000000000004153</v>
      </c>
      <c r="D343" s="5">
        <f t="shared" si="21"/>
        <v>-0.76000000000004153</v>
      </c>
      <c r="E343" s="7">
        <f t="shared" si="22"/>
        <v>0.223627292437587</v>
      </c>
    </row>
    <row r="344" spans="1:5" x14ac:dyDescent="0.25">
      <c r="A344" s="7">
        <f t="shared" si="20"/>
        <v>0.22662735237685563</v>
      </c>
      <c r="B344" s="5">
        <f t="shared" si="23"/>
        <v>-0.75000000000004152</v>
      </c>
      <c r="D344" s="5">
        <f t="shared" si="21"/>
        <v>-0.75000000000004152</v>
      </c>
      <c r="E344" s="7">
        <f t="shared" si="22"/>
        <v>0.22662735237685563</v>
      </c>
    </row>
    <row r="345" spans="1:5" x14ac:dyDescent="0.25">
      <c r="A345" s="7">
        <f t="shared" si="20"/>
        <v>0.22964999716477799</v>
      </c>
      <c r="B345" s="5">
        <f t="shared" si="23"/>
        <v>-0.74000000000004151</v>
      </c>
      <c r="D345" s="5">
        <f t="shared" si="21"/>
        <v>-0.74000000000004151</v>
      </c>
      <c r="E345" s="7">
        <f t="shared" si="22"/>
        <v>0.22964999716477799</v>
      </c>
    </row>
    <row r="346" spans="1:5" x14ac:dyDescent="0.25">
      <c r="A346" s="7">
        <f t="shared" si="20"/>
        <v>0.23269509230088475</v>
      </c>
      <c r="B346" s="5">
        <f t="shared" si="23"/>
        <v>-0.7300000000000415</v>
      </c>
      <c r="D346" s="5">
        <f t="shared" si="21"/>
        <v>-0.7300000000000415</v>
      </c>
      <c r="E346" s="7">
        <f t="shared" si="22"/>
        <v>0.23269509230088475</v>
      </c>
    </row>
    <row r="347" spans="1:5" x14ac:dyDescent="0.25">
      <c r="A347" s="7">
        <f t="shared" si="20"/>
        <v>0.23576249777923841</v>
      </c>
      <c r="B347" s="5">
        <f t="shared" si="23"/>
        <v>-0.7200000000000415</v>
      </c>
      <c r="D347" s="5">
        <f t="shared" si="21"/>
        <v>-0.7200000000000415</v>
      </c>
      <c r="E347" s="7">
        <f t="shared" si="22"/>
        <v>0.23576249777923841</v>
      </c>
    </row>
    <row r="348" spans="1:5" x14ac:dyDescent="0.25">
      <c r="A348" s="7">
        <f t="shared" si="20"/>
        <v>0.23885206808997389</v>
      </c>
      <c r="B348" s="5">
        <f t="shared" si="23"/>
        <v>-0.71000000000004149</v>
      </c>
      <c r="D348" s="5">
        <f t="shared" si="21"/>
        <v>-0.71000000000004149</v>
      </c>
      <c r="E348" s="7">
        <f t="shared" si="22"/>
        <v>0.23885206808997389</v>
      </c>
    </row>
    <row r="349" spans="1:5" x14ac:dyDescent="0.25">
      <c r="A349" s="7">
        <f t="shared" si="20"/>
        <v>0.24196365222305999</v>
      </c>
      <c r="B349" s="5">
        <f t="shared" si="23"/>
        <v>-0.70000000000004148</v>
      </c>
      <c r="D349" s="5">
        <f t="shared" si="21"/>
        <v>-0.70000000000004148</v>
      </c>
      <c r="E349" s="7">
        <f t="shared" si="22"/>
        <v>0.24196365222305999</v>
      </c>
    </row>
    <row r="350" spans="1:5" x14ac:dyDescent="0.25">
      <c r="A350" s="7">
        <f t="shared" si="20"/>
        <v>0.24509709367429633</v>
      </c>
      <c r="B350" s="5">
        <f t="shared" si="23"/>
        <v>-0.69000000000004147</v>
      </c>
      <c r="D350" s="5">
        <f t="shared" si="21"/>
        <v>-0.69000000000004147</v>
      </c>
      <c r="E350" s="7">
        <f t="shared" si="22"/>
        <v>0.24509709367429633</v>
      </c>
    </row>
    <row r="351" spans="1:5" x14ac:dyDescent="0.25">
      <c r="A351" s="7">
        <f t="shared" si="20"/>
        <v>0.24825223045355738</v>
      </c>
      <c r="B351" s="5">
        <f t="shared" si="23"/>
        <v>-0.68000000000004146</v>
      </c>
      <c r="D351" s="5">
        <f t="shared" si="21"/>
        <v>-0.68000000000004146</v>
      </c>
      <c r="E351" s="7">
        <f t="shared" si="22"/>
        <v>0.24825223045355738</v>
      </c>
    </row>
    <row r="352" spans="1:5" x14ac:dyDescent="0.25">
      <c r="A352" s="7">
        <f t="shared" si="20"/>
        <v>0.25142889509529687</v>
      </c>
      <c r="B352" s="5">
        <f t="shared" si="23"/>
        <v>-0.67000000000004145</v>
      </c>
      <c r="D352" s="5">
        <f t="shared" si="21"/>
        <v>-0.67000000000004145</v>
      </c>
      <c r="E352" s="7">
        <f t="shared" si="22"/>
        <v>0.25142889509529687</v>
      </c>
    </row>
    <row r="353" spans="1:5" x14ac:dyDescent="0.25">
      <c r="A353" s="7">
        <f t="shared" si="20"/>
        <v>0.25462691467132281</v>
      </c>
      <c r="B353" s="5">
        <f t="shared" si="23"/>
        <v>-0.66000000000004144</v>
      </c>
      <c r="D353" s="5">
        <f t="shared" si="21"/>
        <v>-0.66000000000004144</v>
      </c>
      <c r="E353" s="7">
        <f t="shared" si="22"/>
        <v>0.25462691467132281</v>
      </c>
    </row>
    <row r="354" spans="1:5" x14ac:dyDescent="0.25">
      <c r="A354" s="7">
        <f t="shared" si="20"/>
        <v>0.25784611080585129</v>
      </c>
      <c r="B354" s="5">
        <f t="shared" si="23"/>
        <v>-0.65000000000004143</v>
      </c>
      <c r="D354" s="5">
        <f t="shared" si="21"/>
        <v>-0.65000000000004143</v>
      </c>
      <c r="E354" s="7">
        <f t="shared" si="22"/>
        <v>0.25784611080585129</v>
      </c>
    </row>
    <row r="355" spans="1:5" x14ac:dyDescent="0.25">
      <c r="A355" s="7">
        <f t="shared" si="20"/>
        <v>0.26108629969284808</v>
      </c>
      <c r="B355" s="5">
        <f t="shared" si="23"/>
        <v>-0.64000000000004142</v>
      </c>
      <c r="D355" s="5">
        <f t="shared" si="21"/>
        <v>-0.64000000000004142</v>
      </c>
      <c r="E355" s="7">
        <f t="shared" si="22"/>
        <v>0.26108629969284808</v>
      </c>
    </row>
    <row r="356" spans="1:5" x14ac:dyDescent="0.25">
      <c r="A356" s="7">
        <f t="shared" si="20"/>
        <v>0.26434729211566399</v>
      </c>
      <c r="B356" s="5">
        <f t="shared" si="23"/>
        <v>-0.63000000000004142</v>
      </c>
      <c r="D356" s="5">
        <f t="shared" si="21"/>
        <v>-0.63000000000004142</v>
      </c>
      <c r="E356" s="7">
        <f t="shared" si="22"/>
        <v>0.26434729211566399</v>
      </c>
    </row>
    <row r="357" spans="1:5" x14ac:dyDescent="0.25">
      <c r="A357" s="7">
        <f t="shared" si="20"/>
        <v>0.2676288934689694</v>
      </c>
      <c r="B357" s="5">
        <f t="shared" si="23"/>
        <v>-0.62000000000004141</v>
      </c>
      <c r="D357" s="5">
        <f t="shared" si="21"/>
        <v>-0.62000000000004141</v>
      </c>
      <c r="E357" s="7">
        <f t="shared" si="22"/>
        <v>0.2676288934689694</v>
      </c>
    </row>
    <row r="358" spans="1:5" x14ac:dyDescent="0.25">
      <c r="A358" s="7">
        <f t="shared" si="20"/>
        <v>0.27093090378299201</v>
      </c>
      <c r="B358" s="5">
        <f t="shared" si="23"/>
        <v>-0.6100000000000414</v>
      </c>
      <c r="D358" s="5">
        <f t="shared" si="21"/>
        <v>-0.6100000000000414</v>
      </c>
      <c r="E358" s="7">
        <f t="shared" si="22"/>
        <v>0.27093090378299201</v>
      </c>
    </row>
    <row r="359" spans="1:5" x14ac:dyDescent="0.25">
      <c r="A359" s="7">
        <f t="shared" si="20"/>
        <v>0.27425311775005967</v>
      </c>
      <c r="B359" s="5">
        <f t="shared" si="23"/>
        <v>-0.60000000000004139</v>
      </c>
      <c r="D359" s="5">
        <f t="shared" si="21"/>
        <v>-0.60000000000004139</v>
      </c>
      <c r="E359" s="7">
        <f t="shared" si="22"/>
        <v>0.27425311775005967</v>
      </c>
    </row>
    <row r="360" spans="1:5" x14ac:dyDescent="0.25">
      <c r="A360" s="7">
        <f t="shared" si="20"/>
        <v>0.277595324753451</v>
      </c>
      <c r="B360" s="5">
        <f t="shared" si="23"/>
        <v>-0.59000000000004138</v>
      </c>
      <c r="D360" s="5">
        <f t="shared" si="21"/>
        <v>-0.59000000000004138</v>
      </c>
      <c r="E360" s="7">
        <f t="shared" si="22"/>
        <v>0.277595324753451</v>
      </c>
    </row>
    <row r="361" spans="1:5" x14ac:dyDescent="0.25">
      <c r="A361" s="7">
        <f t="shared" si="20"/>
        <v>0.28095730889855031</v>
      </c>
      <c r="B361" s="5">
        <f t="shared" si="23"/>
        <v>-0.58000000000004137</v>
      </c>
      <c r="D361" s="5">
        <f t="shared" si="21"/>
        <v>-0.58000000000004137</v>
      </c>
      <c r="E361" s="7">
        <f t="shared" si="22"/>
        <v>0.28095730889855031</v>
      </c>
    </row>
    <row r="362" spans="1:5" x14ac:dyDescent="0.25">
      <c r="A362" s="7">
        <f t="shared" si="20"/>
        <v>0.28433884904631007</v>
      </c>
      <c r="B362" s="5">
        <f t="shared" si="23"/>
        <v>-0.57000000000004136</v>
      </c>
      <c r="D362" s="5">
        <f t="shared" si="21"/>
        <v>-0.57000000000004136</v>
      </c>
      <c r="E362" s="7">
        <f t="shared" si="22"/>
        <v>0.28433884904631007</v>
      </c>
    </row>
    <row r="363" spans="1:5" x14ac:dyDescent="0.25">
      <c r="A363" s="7">
        <f t="shared" si="20"/>
        <v>0.28773971884901295</v>
      </c>
      <c r="B363" s="5">
        <f t="shared" si="23"/>
        <v>-0.56000000000004135</v>
      </c>
      <c r="D363" s="5">
        <f t="shared" si="21"/>
        <v>-0.56000000000004135</v>
      </c>
      <c r="E363" s="7">
        <f t="shared" si="22"/>
        <v>0.28773971884901295</v>
      </c>
    </row>
    <row r="364" spans="1:5" x14ac:dyDescent="0.25">
      <c r="A364" s="7">
        <f t="shared" si="20"/>
        <v>0.29115968678833215</v>
      </c>
      <c r="B364" s="5">
        <f t="shared" si="23"/>
        <v>-0.55000000000004134</v>
      </c>
      <c r="D364" s="5">
        <f t="shared" si="21"/>
        <v>-0.55000000000004134</v>
      </c>
      <c r="E364" s="7">
        <f t="shared" si="22"/>
        <v>0.29115968678833215</v>
      </c>
    </row>
    <row r="365" spans="1:5" x14ac:dyDescent="0.25">
      <c r="A365" s="7">
        <f t="shared" si="20"/>
        <v>0.29459851621568373</v>
      </c>
      <c r="B365" s="5">
        <f t="shared" si="23"/>
        <v>-0.54000000000004134</v>
      </c>
      <c r="D365" s="5">
        <f t="shared" si="21"/>
        <v>-0.54000000000004134</v>
      </c>
      <c r="E365" s="7">
        <f t="shared" si="22"/>
        <v>0.29459851621568373</v>
      </c>
    </row>
    <row r="366" spans="1:5" x14ac:dyDescent="0.25">
      <c r="A366" s="7">
        <f t="shared" si="20"/>
        <v>0.29805596539486212</v>
      </c>
      <c r="B366" s="5">
        <f t="shared" si="23"/>
        <v>-0.53000000000004133</v>
      </c>
      <c r="D366" s="5">
        <f t="shared" si="21"/>
        <v>-0.53000000000004133</v>
      </c>
      <c r="E366" s="7">
        <f t="shared" si="22"/>
        <v>0.29805596539486212</v>
      </c>
    </row>
    <row r="367" spans="1:5" x14ac:dyDescent="0.25">
      <c r="A367" s="7">
        <f t="shared" si="20"/>
        <v>0.30153178754695176</v>
      </c>
      <c r="B367" s="5">
        <f t="shared" si="23"/>
        <v>-0.52000000000004132</v>
      </c>
      <c r="D367" s="5">
        <f t="shared" si="21"/>
        <v>-0.52000000000004132</v>
      </c>
      <c r="E367" s="7">
        <f t="shared" si="22"/>
        <v>0.30153178754695176</v>
      </c>
    </row>
    <row r="368" spans="1:5" x14ac:dyDescent="0.25">
      <c r="A368" s="7">
        <f t="shared" si="20"/>
        <v>0.3050257308975049</v>
      </c>
      <c r="B368" s="5">
        <f t="shared" si="23"/>
        <v>-0.51000000000004131</v>
      </c>
      <c r="D368" s="5">
        <f t="shared" si="21"/>
        <v>-0.51000000000004131</v>
      </c>
      <c r="E368" s="7">
        <f t="shared" si="22"/>
        <v>0.3050257308975049</v>
      </c>
    </row>
    <row r="369" spans="1:5" x14ac:dyDescent="0.25">
      <c r="A369" s="7">
        <f t="shared" si="20"/>
        <v>0.30853753872597234</v>
      </c>
      <c r="B369" s="5">
        <f t="shared" si="23"/>
        <v>-0.5000000000000413</v>
      </c>
      <c r="D369" s="5">
        <f t="shared" si="21"/>
        <v>-0.5000000000000413</v>
      </c>
      <c r="E369" s="7">
        <f t="shared" si="22"/>
        <v>0.30853753872597234</v>
      </c>
    </row>
    <row r="370" spans="1:5" x14ac:dyDescent="0.25">
      <c r="A370" s="7">
        <f t="shared" si="20"/>
        <v>0.31206694941737589</v>
      </c>
      <c r="B370" s="5">
        <f t="shared" si="23"/>
        <v>-0.49000000000004129</v>
      </c>
      <c r="D370" s="5">
        <f t="shared" si="21"/>
        <v>-0.49000000000004129</v>
      </c>
      <c r="E370" s="7">
        <f t="shared" si="22"/>
        <v>0.31206694941737589</v>
      </c>
    </row>
    <row r="371" spans="1:5" x14ac:dyDescent="0.25">
      <c r="A371" s="7">
        <f t="shared" si="20"/>
        <v>0.31561369651620785</v>
      </c>
      <c r="B371" s="5">
        <f t="shared" si="23"/>
        <v>-0.48000000000004128</v>
      </c>
      <c r="D371" s="5">
        <f t="shared" si="21"/>
        <v>-0.48000000000004128</v>
      </c>
      <c r="E371" s="7">
        <f t="shared" si="22"/>
        <v>0.31561369651620785</v>
      </c>
    </row>
    <row r="372" spans="1:5" x14ac:dyDescent="0.25">
      <c r="A372" s="7">
        <f t="shared" si="20"/>
        <v>0.31917750878254103</v>
      </c>
      <c r="B372" s="5">
        <f t="shared" si="23"/>
        <v>-0.47000000000004127</v>
      </c>
      <c r="D372" s="5">
        <f t="shared" si="21"/>
        <v>-0.47000000000004127</v>
      </c>
      <c r="E372" s="7">
        <f t="shared" si="22"/>
        <v>0.31917750878254103</v>
      </c>
    </row>
    <row r="373" spans="1:5" x14ac:dyDescent="0.25">
      <c r="A373" s="7">
        <f t="shared" si="20"/>
        <v>0.32275811025033285</v>
      </c>
      <c r="B373" s="5">
        <f t="shared" si="23"/>
        <v>-0.46000000000004126</v>
      </c>
      <c r="D373" s="5">
        <f t="shared" si="21"/>
        <v>-0.46000000000004126</v>
      </c>
      <c r="E373" s="7">
        <f t="shared" si="22"/>
        <v>0.32275811025033285</v>
      </c>
    </row>
    <row r="374" spans="1:5" x14ac:dyDescent="0.25">
      <c r="A374" s="7">
        <f t="shared" si="20"/>
        <v>0.32635522028790509</v>
      </c>
      <c r="B374" s="5">
        <f t="shared" si="23"/>
        <v>-0.45000000000004126</v>
      </c>
      <c r="D374" s="5">
        <f t="shared" si="21"/>
        <v>-0.45000000000004126</v>
      </c>
      <c r="E374" s="7">
        <f t="shared" si="22"/>
        <v>0.32635522028790509</v>
      </c>
    </row>
    <row r="375" spans="1:5" x14ac:dyDescent="0.25">
      <c r="A375" s="7">
        <f t="shared" si="20"/>
        <v>0.32996855366057865</v>
      </c>
      <c r="B375" s="5">
        <f t="shared" si="23"/>
        <v>-0.44000000000004125</v>
      </c>
      <c r="D375" s="5">
        <f t="shared" si="21"/>
        <v>-0.44000000000004125</v>
      </c>
      <c r="E375" s="7">
        <f t="shared" si="22"/>
        <v>0.32996855366057865</v>
      </c>
    </row>
    <row r="376" spans="1:5" x14ac:dyDescent="0.25">
      <c r="A376" s="7">
        <f t="shared" si="20"/>
        <v>0.33359782059544263</v>
      </c>
      <c r="B376" s="5">
        <f t="shared" si="23"/>
        <v>-0.43000000000004124</v>
      </c>
      <c r="D376" s="5">
        <f t="shared" si="21"/>
        <v>-0.43000000000004124</v>
      </c>
      <c r="E376" s="7">
        <f t="shared" si="22"/>
        <v>0.33359782059544263</v>
      </c>
    </row>
    <row r="377" spans="1:5" x14ac:dyDescent="0.25">
      <c r="A377" s="7">
        <f t="shared" si="20"/>
        <v>0.33724272684823436</v>
      </c>
      <c r="B377" s="5">
        <f t="shared" si="23"/>
        <v>-0.42000000000004123</v>
      </c>
      <c r="D377" s="5">
        <f t="shared" si="21"/>
        <v>-0.42000000000004123</v>
      </c>
      <c r="E377" s="7">
        <f t="shared" si="22"/>
        <v>0.33724272684823436</v>
      </c>
    </row>
    <row r="378" spans="1:5" x14ac:dyDescent="0.25">
      <c r="A378" s="7">
        <f t="shared" si="20"/>
        <v>0.34090297377230749</v>
      </c>
      <c r="B378" s="5">
        <f t="shared" si="23"/>
        <v>-0.41000000000004122</v>
      </c>
      <c r="D378" s="5">
        <f t="shared" si="21"/>
        <v>-0.41000000000004122</v>
      </c>
      <c r="E378" s="7">
        <f t="shared" si="22"/>
        <v>0.34090297377230749</v>
      </c>
    </row>
    <row r="379" spans="1:5" x14ac:dyDescent="0.25">
      <c r="A379" s="7">
        <f t="shared" si="20"/>
        <v>0.34457825838966061</v>
      </c>
      <c r="B379" s="5">
        <f t="shared" si="23"/>
        <v>-0.40000000000004121</v>
      </c>
      <c r="D379" s="5">
        <f t="shared" si="21"/>
        <v>-0.40000000000004121</v>
      </c>
      <c r="E379" s="7">
        <f t="shared" si="22"/>
        <v>0.34457825838966061</v>
      </c>
    </row>
    <row r="380" spans="1:5" x14ac:dyDescent="0.25">
      <c r="A380" s="7">
        <f t="shared" si="20"/>
        <v>0.34826827346400235</v>
      </c>
      <c r="B380" s="5">
        <f t="shared" si="23"/>
        <v>-0.3900000000000412</v>
      </c>
      <c r="D380" s="5">
        <f t="shared" si="21"/>
        <v>-0.3900000000000412</v>
      </c>
      <c r="E380" s="7">
        <f t="shared" si="22"/>
        <v>0.34826827346400235</v>
      </c>
    </row>
    <row r="381" spans="1:5" x14ac:dyDescent="0.25">
      <c r="A381" s="7">
        <f t="shared" si="20"/>
        <v>0.35197270757582189</v>
      </c>
      <c r="B381" s="5">
        <f t="shared" si="23"/>
        <v>-0.38000000000004119</v>
      </c>
      <c r="D381" s="5">
        <f t="shared" si="21"/>
        <v>-0.38000000000004119</v>
      </c>
      <c r="E381" s="7">
        <f t="shared" si="22"/>
        <v>0.35197270757582189</v>
      </c>
    </row>
    <row r="382" spans="1:5" x14ac:dyDescent="0.25">
      <c r="A382" s="7">
        <f t="shared" si="20"/>
        <v>0.35569124519943784</v>
      </c>
      <c r="B382" s="5">
        <f t="shared" si="23"/>
        <v>-0.37000000000004118</v>
      </c>
      <c r="D382" s="5">
        <f t="shared" si="21"/>
        <v>-0.37000000000004118</v>
      </c>
      <c r="E382" s="7">
        <f t="shared" si="22"/>
        <v>0.35569124519943784</v>
      </c>
    </row>
    <row r="383" spans="1:5" x14ac:dyDescent="0.25">
      <c r="A383" s="7">
        <f t="shared" si="20"/>
        <v>0.35942356678199339</v>
      </c>
      <c r="B383" s="5">
        <f t="shared" si="23"/>
        <v>-0.36000000000004118</v>
      </c>
      <c r="D383" s="5">
        <f t="shared" si="21"/>
        <v>-0.36000000000004118</v>
      </c>
      <c r="E383" s="7">
        <f t="shared" si="22"/>
        <v>0.35942356678199339</v>
      </c>
    </row>
    <row r="384" spans="1:5" x14ac:dyDescent="0.25">
      <c r="A384" s="7">
        <f t="shared" si="20"/>
        <v>0.36316934882436547</v>
      </c>
      <c r="B384" s="5">
        <f t="shared" si="23"/>
        <v>-0.35000000000004117</v>
      </c>
      <c r="D384" s="5">
        <f t="shared" si="21"/>
        <v>-0.35000000000004117</v>
      </c>
      <c r="E384" s="7">
        <f t="shared" si="22"/>
        <v>0.36316934882436547</v>
      </c>
    </row>
    <row r="385" spans="1:5" x14ac:dyDescent="0.25">
      <c r="A385" s="7">
        <f t="shared" si="20"/>
        <v>0.36692826396395645</v>
      </c>
      <c r="B385" s="5">
        <f t="shared" si="23"/>
        <v>-0.34000000000004116</v>
      </c>
      <c r="D385" s="5">
        <f t="shared" si="21"/>
        <v>-0.34000000000004116</v>
      </c>
      <c r="E385" s="7">
        <f t="shared" si="22"/>
        <v>0.36692826396395645</v>
      </c>
    </row>
    <row r="386" spans="1:5" x14ac:dyDescent="0.25">
      <c r="A386" s="7">
        <f t="shared" si="20"/>
        <v>0.37069998105933089</v>
      </c>
      <c r="B386" s="5">
        <f t="shared" si="23"/>
        <v>-0.33000000000004115</v>
      </c>
      <c r="D386" s="5">
        <f t="shared" si="21"/>
        <v>-0.33000000000004115</v>
      </c>
      <c r="E386" s="7">
        <f t="shared" si="22"/>
        <v>0.37069998105933089</v>
      </c>
    </row>
    <row r="387" spans="1:5" x14ac:dyDescent="0.25">
      <c r="A387" s="7">
        <f t="shared" si="20"/>
        <v>0.37448416527666439</v>
      </c>
      <c r="B387" s="5">
        <f t="shared" si="23"/>
        <v>-0.32000000000004114</v>
      </c>
      <c r="D387" s="5">
        <f t="shared" si="21"/>
        <v>-0.32000000000004114</v>
      </c>
      <c r="E387" s="7">
        <f t="shared" si="22"/>
        <v>0.37448416527666439</v>
      </c>
    </row>
    <row r="388" spans="1:5" x14ac:dyDescent="0.25">
      <c r="A388" s="7">
        <f t="shared" si="20"/>
        <v>0.37828047817796506</v>
      </c>
      <c r="B388" s="5">
        <f t="shared" si="23"/>
        <v>-0.31000000000004113</v>
      </c>
      <c r="D388" s="5">
        <f t="shared" si="21"/>
        <v>-0.31000000000004113</v>
      </c>
      <c r="E388" s="7">
        <f t="shared" si="22"/>
        <v>0.37828047817796506</v>
      </c>
    </row>
    <row r="389" spans="1:5" x14ac:dyDescent="0.25">
      <c r="A389" s="7">
        <f t="shared" si="20"/>
        <v>0.38208857781103167</v>
      </c>
      <c r="B389" s="5">
        <f t="shared" si="23"/>
        <v>-0.30000000000004112</v>
      </c>
      <c r="D389" s="5">
        <f t="shared" si="21"/>
        <v>-0.30000000000004112</v>
      </c>
      <c r="E389" s="7">
        <f t="shared" si="22"/>
        <v>0.38208857781103167</v>
      </c>
    </row>
    <row r="390" spans="1:5" x14ac:dyDescent="0.25">
      <c r="A390" s="7">
        <f t="shared" si="20"/>
        <v>0.38590811880110693</v>
      </c>
      <c r="B390" s="5">
        <f t="shared" si="23"/>
        <v>-0.29000000000004111</v>
      </c>
      <c r="D390" s="5">
        <f t="shared" si="21"/>
        <v>-0.29000000000004111</v>
      </c>
      <c r="E390" s="7">
        <f t="shared" si="22"/>
        <v>0.38590811880110693</v>
      </c>
    </row>
    <row r="391" spans="1:5" x14ac:dyDescent="0.25">
      <c r="A391" s="7">
        <f t="shared" si="20"/>
        <v>0.38973875244418699</v>
      </c>
      <c r="B391" s="5">
        <f t="shared" si="23"/>
        <v>-0.2800000000000411</v>
      </c>
      <c r="D391" s="5">
        <f t="shared" si="21"/>
        <v>-0.2800000000000411</v>
      </c>
      <c r="E391" s="7">
        <f t="shared" si="22"/>
        <v>0.38973875244418699</v>
      </c>
    </row>
    <row r="392" spans="1:5" x14ac:dyDescent="0.25">
      <c r="A392" s="7">
        <f t="shared" si="20"/>
        <v>0.39358012680194465</v>
      </c>
      <c r="B392" s="5">
        <f t="shared" si="23"/>
        <v>-0.2700000000000411</v>
      </c>
      <c r="D392" s="5">
        <f t="shared" si="21"/>
        <v>-0.2700000000000411</v>
      </c>
      <c r="E392" s="7">
        <f t="shared" si="22"/>
        <v>0.39358012680194465</v>
      </c>
    </row>
    <row r="393" spans="1:5" x14ac:dyDescent="0.25">
      <c r="A393" s="7">
        <f t="shared" si="20"/>
        <v>0.39743188679822361</v>
      </c>
      <c r="B393" s="5">
        <f t="shared" si="23"/>
        <v>-0.26000000000004109</v>
      </c>
      <c r="D393" s="5">
        <f t="shared" si="21"/>
        <v>-0.26000000000004109</v>
      </c>
      <c r="E393" s="7">
        <f t="shared" si="22"/>
        <v>0.39743188679822361</v>
      </c>
    </row>
    <row r="394" spans="1:5" x14ac:dyDescent="0.25">
      <c r="A394" s="7">
        <f t="shared" si="20"/>
        <v>0.40129367431706037</v>
      </c>
      <c r="B394" s="5">
        <f t="shared" si="23"/>
        <v>-0.25000000000004108</v>
      </c>
      <c r="D394" s="5">
        <f t="shared" si="21"/>
        <v>-0.25000000000004108</v>
      </c>
      <c r="E394" s="7">
        <f t="shared" si="22"/>
        <v>0.40129367431706037</v>
      </c>
    </row>
    <row r="395" spans="1:5" x14ac:dyDescent="0.25">
      <c r="A395" s="7">
        <f t="shared" si="20"/>
        <v>0.4051651283021882</v>
      </c>
      <c r="B395" s="5">
        <f t="shared" si="23"/>
        <v>-0.24000000000004107</v>
      </c>
      <c r="D395" s="5">
        <f t="shared" si="21"/>
        <v>-0.24000000000004107</v>
      </c>
      <c r="E395" s="7">
        <f t="shared" si="22"/>
        <v>0.4051651283021882</v>
      </c>
    </row>
    <row r="396" spans="1:5" x14ac:dyDescent="0.25">
      <c r="A396" s="7">
        <f t="shared" si="20"/>
        <v>0.40904588485797816</v>
      </c>
      <c r="B396" s="5">
        <f t="shared" si="23"/>
        <v>-0.23000000000004106</v>
      </c>
      <c r="D396" s="5">
        <f t="shared" si="21"/>
        <v>-0.23000000000004106</v>
      </c>
      <c r="E396" s="7">
        <f t="shared" si="22"/>
        <v>0.40904588485797816</v>
      </c>
    </row>
    <row r="397" spans="1:5" x14ac:dyDescent="0.25">
      <c r="A397" s="7">
        <f t="shared" si="20"/>
        <v>0.41293557735176939</v>
      </c>
      <c r="B397" s="5">
        <f t="shared" si="23"/>
        <v>-0.22000000000004105</v>
      </c>
      <c r="D397" s="5">
        <f t="shared" si="21"/>
        <v>-0.22000000000004105</v>
      </c>
      <c r="E397" s="7">
        <f t="shared" si="22"/>
        <v>0.41293557735176939</v>
      </c>
    </row>
    <row r="398" spans="1:5" x14ac:dyDescent="0.25">
      <c r="A398" s="7">
        <f t="shared" si="20"/>
        <v>0.41683383651754163</v>
      </c>
      <c r="B398" s="5">
        <f t="shared" si="23"/>
        <v>-0.21000000000004104</v>
      </c>
      <c r="D398" s="5">
        <f t="shared" si="21"/>
        <v>-0.21000000000004104</v>
      </c>
      <c r="E398" s="7">
        <f t="shared" si="22"/>
        <v>0.41683383651754163</v>
      </c>
    </row>
    <row r="399" spans="1:5" x14ac:dyDescent="0.25">
      <c r="A399" s="7">
        <f t="shared" si="20"/>
        <v>0.42074029056088091</v>
      </c>
      <c r="B399" s="5">
        <f t="shared" si="23"/>
        <v>-0.20000000000004103</v>
      </c>
      <c r="D399" s="5">
        <f t="shared" si="21"/>
        <v>-0.20000000000004103</v>
      </c>
      <c r="E399" s="7">
        <f t="shared" si="22"/>
        <v>0.42074029056088091</v>
      </c>
    </row>
    <row r="400" spans="1:5" x14ac:dyDescent="0.25">
      <c r="A400" s="7">
        <f t="shared" si="20"/>
        <v>0.42465456526518847</v>
      </c>
      <c r="B400" s="5">
        <f t="shared" si="23"/>
        <v>-0.19000000000004102</v>
      </c>
      <c r="D400" s="5">
        <f t="shared" si="21"/>
        <v>-0.19000000000004102</v>
      </c>
      <c r="E400" s="7">
        <f t="shared" si="22"/>
        <v>0.42465456526518847</v>
      </c>
    </row>
    <row r="401" spans="1:5" x14ac:dyDescent="0.25">
      <c r="A401" s="7">
        <f t="shared" si="20"/>
        <v>0.42857628409908316</v>
      </c>
      <c r="B401" s="5">
        <f t="shared" si="23"/>
        <v>-0.18000000000004102</v>
      </c>
      <c r="D401" s="5">
        <f t="shared" si="21"/>
        <v>-0.18000000000004102</v>
      </c>
      <c r="E401" s="7">
        <f t="shared" si="22"/>
        <v>0.42857628409908316</v>
      </c>
    </row>
    <row r="402" spans="1:5" x14ac:dyDescent="0.25">
      <c r="A402" s="7">
        <f t="shared" si="20"/>
        <v>0.43250506832494545</v>
      </c>
      <c r="B402" s="5">
        <f t="shared" si="23"/>
        <v>-0.17000000000004101</v>
      </c>
      <c r="D402" s="5">
        <f t="shared" si="21"/>
        <v>-0.17000000000004101</v>
      </c>
      <c r="E402" s="7">
        <f t="shared" si="22"/>
        <v>0.43250506832494545</v>
      </c>
    </row>
    <row r="403" spans="1:5" x14ac:dyDescent="0.25">
      <c r="A403" s="7">
        <f t="shared" si="20"/>
        <v>0.43644053710855102</v>
      </c>
      <c r="B403" s="5">
        <f t="shared" si="23"/>
        <v>-0.160000000000041</v>
      </c>
      <c r="D403" s="5">
        <f t="shared" si="21"/>
        <v>-0.160000000000041</v>
      </c>
      <c r="E403" s="7">
        <f t="shared" si="22"/>
        <v>0.43644053710855102</v>
      </c>
    </row>
    <row r="404" spans="1:5" x14ac:dyDescent="0.25">
      <c r="A404" s="7">
        <f t="shared" ref="A404:A419" si="24">_xlfn.NORM.S.DIST(B404,TRUE)</f>
        <v>0.44038230762974129</v>
      </c>
      <c r="B404" s="5">
        <f t="shared" si="23"/>
        <v>-0.15000000000004099</v>
      </c>
      <c r="D404" s="5">
        <f t="shared" ref="D404:D419" si="25">B404</f>
        <v>-0.15000000000004099</v>
      </c>
      <c r="E404" s="7">
        <f t="shared" ref="E404:E419" si="26">A404</f>
        <v>0.44038230762974129</v>
      </c>
    </row>
    <row r="405" spans="1:5" x14ac:dyDescent="0.25">
      <c r="A405" s="7">
        <f t="shared" si="24"/>
        <v>0.44432999519407734</v>
      </c>
      <c r="B405" s="5">
        <f t="shared" ref="B405:B419" si="27">B404+0.01</f>
        <v>-0.14000000000004098</v>
      </c>
      <c r="D405" s="5">
        <f t="shared" si="25"/>
        <v>-0.14000000000004098</v>
      </c>
      <c r="E405" s="7">
        <f t="shared" si="26"/>
        <v>0.44432999519407734</v>
      </c>
    </row>
    <row r="406" spans="1:5" x14ac:dyDescent="0.25">
      <c r="A406" s="7">
        <f t="shared" si="24"/>
        <v>0.44828321334542265</v>
      </c>
      <c r="B406" s="5">
        <f t="shared" si="27"/>
        <v>-0.13000000000004097</v>
      </c>
      <c r="D406" s="5">
        <f t="shared" si="25"/>
        <v>-0.13000000000004097</v>
      </c>
      <c r="E406" s="7">
        <f t="shared" si="26"/>
        <v>0.44828321334542265</v>
      </c>
    </row>
    <row r="407" spans="1:5" x14ac:dyDescent="0.25">
      <c r="A407" s="7">
        <f t="shared" si="24"/>
        <v>0.4522415739793999</v>
      </c>
      <c r="B407" s="5">
        <f t="shared" si="27"/>
        <v>-0.12000000000004098</v>
      </c>
      <c r="D407" s="5">
        <f t="shared" si="25"/>
        <v>-0.12000000000004098</v>
      </c>
      <c r="E407" s="7">
        <f t="shared" si="26"/>
        <v>0.4522415739793999</v>
      </c>
    </row>
    <row r="408" spans="1:5" x14ac:dyDescent="0.25">
      <c r="A408" s="7">
        <f t="shared" si="24"/>
        <v>0.45620468745766696</v>
      </c>
      <c r="B408" s="5">
        <f t="shared" si="27"/>
        <v>-0.11000000000004098</v>
      </c>
      <c r="D408" s="5">
        <f t="shared" si="25"/>
        <v>-0.11000000000004098</v>
      </c>
      <c r="E408" s="7">
        <f t="shared" si="26"/>
        <v>0.45620468745766696</v>
      </c>
    </row>
    <row r="409" spans="1:5" x14ac:dyDescent="0.25">
      <c r="A409" s="7">
        <f t="shared" si="24"/>
        <v>0.46017216272295475</v>
      </c>
      <c r="B409" s="5">
        <f t="shared" si="27"/>
        <v>-0.10000000000004099</v>
      </c>
      <c r="D409" s="5">
        <f t="shared" si="25"/>
        <v>-0.10000000000004099</v>
      </c>
      <c r="E409" s="7">
        <f t="shared" si="26"/>
        <v>0.46017216272295475</v>
      </c>
    </row>
    <row r="410" spans="1:5" x14ac:dyDescent="0.25">
      <c r="A410" s="7">
        <f t="shared" si="24"/>
        <v>0.46414360741481159</v>
      </c>
      <c r="B410" s="5">
        <f t="shared" si="27"/>
        <v>-9.0000000000040992E-2</v>
      </c>
      <c r="D410" s="5">
        <f t="shared" si="25"/>
        <v>-9.0000000000040992E-2</v>
      </c>
      <c r="E410" s="7">
        <f t="shared" si="26"/>
        <v>0.46414360741481159</v>
      </c>
    </row>
    <row r="411" spans="1:5" x14ac:dyDescent="0.25">
      <c r="A411" s="7">
        <f t="shared" si="24"/>
        <v>0.46811862798599629</v>
      </c>
      <c r="B411" s="5">
        <f t="shared" si="27"/>
        <v>-8.0000000000040997E-2</v>
      </c>
      <c r="D411" s="5">
        <f t="shared" si="25"/>
        <v>-8.0000000000040997E-2</v>
      </c>
      <c r="E411" s="7">
        <f t="shared" si="26"/>
        <v>0.46811862798599629</v>
      </c>
    </row>
    <row r="412" spans="1:5" x14ac:dyDescent="0.25">
      <c r="A412" s="7">
        <f t="shared" si="24"/>
        <v>0.47209682981946255</v>
      </c>
      <c r="B412" s="5">
        <f t="shared" si="27"/>
        <v>-7.0000000000041002E-2</v>
      </c>
      <c r="D412" s="5">
        <f t="shared" si="25"/>
        <v>-7.0000000000041002E-2</v>
      </c>
      <c r="E412" s="7">
        <f t="shared" si="26"/>
        <v>0.47209682981946255</v>
      </c>
    </row>
    <row r="413" spans="1:5" x14ac:dyDescent="0.25">
      <c r="A413" s="7">
        <f t="shared" si="24"/>
        <v>0.47607781734587684</v>
      </c>
      <c r="B413" s="5">
        <f t="shared" si="27"/>
        <v>-6.0000000000041E-2</v>
      </c>
      <c r="D413" s="5">
        <f t="shared" si="25"/>
        <v>-6.0000000000041E-2</v>
      </c>
      <c r="E413" s="7">
        <f t="shared" si="26"/>
        <v>0.47607781734587684</v>
      </c>
    </row>
    <row r="414" spans="1:5" x14ac:dyDescent="0.25">
      <c r="A414" s="7">
        <f t="shared" si="24"/>
        <v>0.48006119416161119</v>
      </c>
      <c r="B414" s="5">
        <f t="shared" si="27"/>
        <v>-5.0000000000040998E-2</v>
      </c>
      <c r="D414" s="5">
        <f t="shared" si="25"/>
        <v>-5.0000000000040998E-2</v>
      </c>
      <c r="E414" s="7">
        <f t="shared" si="26"/>
        <v>0.48006119416161119</v>
      </c>
    </row>
    <row r="415" spans="1:5" x14ac:dyDescent="0.25">
      <c r="A415" s="7">
        <f t="shared" si="24"/>
        <v>0.48404656314715289</v>
      </c>
      <c r="B415" s="5">
        <f t="shared" si="27"/>
        <v>-4.0000000000040996E-2</v>
      </c>
      <c r="D415" s="5">
        <f t="shared" si="25"/>
        <v>-4.0000000000040996E-2</v>
      </c>
      <c r="E415" s="7">
        <f t="shared" si="26"/>
        <v>0.48404656314715289</v>
      </c>
    </row>
    <row r="416" spans="1:5" x14ac:dyDescent="0.25">
      <c r="A416" s="7">
        <f t="shared" si="24"/>
        <v>0.48803352658587101</v>
      </c>
      <c r="B416" s="5">
        <f t="shared" si="27"/>
        <v>-3.0000000000040994E-2</v>
      </c>
      <c r="D416" s="5">
        <f t="shared" si="25"/>
        <v>-3.0000000000040994E-2</v>
      </c>
      <c r="E416" s="7">
        <f t="shared" si="26"/>
        <v>0.48803352658587101</v>
      </c>
    </row>
    <row r="417" spans="1:5" x14ac:dyDescent="0.25">
      <c r="A417" s="7">
        <f t="shared" si="24"/>
        <v>0.49202168628308168</v>
      </c>
      <c r="B417" s="5">
        <f t="shared" si="27"/>
        <v>-2.0000000000040992E-2</v>
      </c>
      <c r="D417" s="5">
        <f t="shared" si="25"/>
        <v>-2.0000000000040992E-2</v>
      </c>
      <c r="E417" s="7">
        <f t="shared" si="26"/>
        <v>0.49202168628308168</v>
      </c>
    </row>
    <row r="418" spans="1:5" x14ac:dyDescent="0.25">
      <c r="A418" s="7">
        <f t="shared" si="24"/>
        <v>0.49601064368535203</v>
      </c>
      <c r="B418" s="5">
        <f t="shared" si="27"/>
        <v>-1.0000000000040992E-2</v>
      </c>
      <c r="D418" s="5">
        <f t="shared" si="25"/>
        <v>-1.0000000000040992E-2</v>
      </c>
      <c r="E418" s="7">
        <f t="shared" si="26"/>
        <v>0.49601064368535203</v>
      </c>
    </row>
    <row r="419" spans="1:5" x14ac:dyDescent="0.25">
      <c r="A419" s="7">
        <f t="shared" si="24"/>
        <v>0.49999999999998362</v>
      </c>
      <c r="B419" s="5">
        <f t="shared" si="27"/>
        <v>-4.0991515737331952E-14</v>
      </c>
      <c r="D419" s="5">
        <f t="shared" si="25"/>
        <v>-4.0991515737331952E-14</v>
      </c>
      <c r="E419" s="7">
        <f t="shared" si="26"/>
        <v>0.49999999999998362</v>
      </c>
    </row>
  </sheetData>
  <mergeCells count="4">
    <mergeCell ref="E16:F16"/>
    <mergeCell ref="A16:B16"/>
    <mergeCell ref="A14:B14"/>
    <mergeCell ref="D14:E14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Sample1</vt:lpstr>
      <vt:lpstr>Sample2</vt:lpstr>
      <vt:lpstr>Q2-Chart</vt:lpstr>
      <vt:lpstr>Q2-H0</vt:lpstr>
      <vt:lpstr>Q2-CI</vt:lpstr>
      <vt:lpstr>Q4-Chart</vt:lpstr>
      <vt:lpstr>Q4-H0</vt:lpstr>
      <vt:lpstr>Q4-CI</vt:lpstr>
      <vt:lpstr>Z-Distribution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dcterms:created xsi:type="dcterms:W3CDTF">2008-07-23T23:56:05Z</dcterms:created>
  <dcterms:modified xsi:type="dcterms:W3CDTF">2021-02-18T20:46:36Z</dcterms:modified>
</cp:coreProperties>
</file>